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1. ENAPRES\Descargables (Indicadores SIICA)\Indicadores sectoriales. Artes escénicas, artes visuales y la música\"/>
    </mc:Choice>
  </mc:AlternateContent>
  <xr:revisionPtr revIDLastSave="0" documentId="13_ncr:1_{23FBF5C1-9FF5-4126-B7C6-DAA6E76E8608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circ" sheetId="11" r:id="rId1"/>
    <sheet name="circ_ur" sheetId="9" r:id="rId2"/>
    <sheet name="circ_css" sheetId="13" r:id="rId3"/>
    <sheet name="cir_dep" sheetId="20" r:id="rId4"/>
    <sheet name="circ_carac" sheetId="15" r:id="rId5"/>
    <sheet name="circ_frec" sheetId="16" r:id="rId6"/>
    <sheet name="circ_mod" sheetId="17" r:id="rId7"/>
    <sheet name="circ_inas" sheetId="19" r:id="rId8"/>
  </sheets>
  <definedNames>
    <definedName name="_xlnm._FilterDatabase" localSheetId="5" hidden="1">circ_frec!$B$6:$H$11</definedName>
    <definedName name="_xlnm._FilterDatabase" localSheetId="7" hidden="1">circ_inas!$B$6:$J$11</definedName>
    <definedName name="_xlnm._FilterDatabase" localSheetId="6" hidden="1">circ_mod!$B$6:$H$12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<sst xmlns="http://schemas.openxmlformats.org/spreadsheetml/2006/main" count="137" uniqueCount="98">
  <si>
    <t>Año</t>
  </si>
  <si>
    <t>Urbano</t>
  </si>
  <si>
    <t>Hombre</t>
  </si>
  <si>
    <t>Mujer</t>
  </si>
  <si>
    <t>Lengua materna</t>
  </si>
  <si>
    <t>Castellano</t>
  </si>
  <si>
    <t>Otras lenguas</t>
  </si>
  <si>
    <t>Quechua</t>
  </si>
  <si>
    <t>Educación primaria</t>
  </si>
  <si>
    <t>Educación secundaria</t>
  </si>
  <si>
    <t>Posgrado</t>
  </si>
  <si>
    <t>Sin nivel</t>
  </si>
  <si>
    <t>Superior no universitaria</t>
  </si>
  <si>
    <t>Superior universitaria</t>
  </si>
  <si>
    <t>Estrato A más alto</t>
  </si>
  <si>
    <t>Estrato B</t>
  </si>
  <si>
    <t>Estrato C</t>
  </si>
  <si>
    <t>Estrato D</t>
  </si>
  <si>
    <t>Estrato E más bajo</t>
  </si>
  <si>
    <t>Rural</t>
  </si>
  <si>
    <t>Nivel educativo</t>
  </si>
  <si>
    <t>Costa</t>
  </si>
  <si>
    <t>Selva</t>
  </si>
  <si>
    <t>Sierra</t>
  </si>
  <si>
    <t xml:space="preserve">Fuente: ENAPRES – INEI. Elaboración: DGIA – MINCUL. </t>
  </si>
  <si>
    <t xml:space="preserve"> </t>
  </si>
  <si>
    <t>Sexo</t>
  </si>
  <si>
    <t>Edad</t>
  </si>
  <si>
    <t>Estrato socioeconómico</t>
  </si>
  <si>
    <t>Anual</t>
  </si>
  <si>
    <t>Mensual</t>
  </si>
  <si>
    <t>Otra</t>
  </si>
  <si>
    <t>Semanal</t>
  </si>
  <si>
    <t>Semestral</t>
  </si>
  <si>
    <t>Trimestral</t>
  </si>
  <si>
    <t>Comprado</t>
  </si>
  <si>
    <t>Entrada libre</t>
  </si>
  <si>
    <t>Pagado por otra persona</t>
  </si>
  <si>
    <t>Otra forma</t>
  </si>
  <si>
    <t>Falta de interés</t>
  </si>
  <si>
    <t>Falta de tiempo</t>
  </si>
  <si>
    <t>Falta de dinero</t>
  </si>
  <si>
    <t>No hay ofertas</t>
  </si>
  <si>
    <t>No tiene información oportuna</t>
  </si>
  <si>
    <t>Nacional</t>
  </si>
  <si>
    <t>-</t>
  </si>
  <si>
    <t>De 14 a 17 años</t>
  </si>
  <si>
    <t>De 18 a 29 años</t>
  </si>
  <si>
    <t>De 30 a 59 años</t>
  </si>
  <si>
    <t>De 60 años a más</t>
  </si>
  <si>
    <t>Aimara</t>
  </si>
  <si>
    <t>Porcentaje de la población mayor de 14 años que durante los últimos 12 meses ha asistido a un espectáculo de circo, según sexo (2020-2021)</t>
  </si>
  <si>
    <t>Porcentaje de la población mayor de 14 años que durante los últimos 12 meses ha asistido a un espectáculo de circo, según edad (2020-2021)</t>
  </si>
  <si>
    <t>Porcentaje de la población mayor de 14 años que durante los últimos 12 meses ha asistido a un espectáculo de circo, según nivel educativo (2020-2021)</t>
  </si>
  <si>
    <t>Porcentaje de la población mayor de 14 años que durante los últimos 12 meses ha asistido a un espectáculo de circo, según lengua materna (2020-2021)</t>
  </si>
  <si>
    <t>Porcentaje de la población mayor de 14 años que durante los últimos 12 meses ha asistido a un espectáculo de circo, según estrato socioeconómico (2020-2021)</t>
  </si>
  <si>
    <t>Porcentaje de la población mayor de 14 años que durante los últimos 12 meses ha asistido a un espectáculo de circo (2016-2021)</t>
  </si>
  <si>
    <t>Porcentaje de la población mayor de 14 años que durante los últimos 12 meses ha asistido a un espectáculo de circo, según área (2016-2021)</t>
  </si>
  <si>
    <t>Porcentaje de la población mayor de 14 años que durante los últimos 12 meses ha asistido a un espectáculo de circo, según frecuencia (2016-2021)</t>
  </si>
  <si>
    <t>Porcentaje de la población mayor de 14 años que durante los últimos 12 meses ha asistido a un espectáculo de circo, según la modalidad en que obtuvo su entrada o ticket al último espectáculo o evento (2016-2021)</t>
  </si>
  <si>
    <t>Área</t>
  </si>
  <si>
    <t>Región natural</t>
  </si>
  <si>
    <t>Porcentaje de la población mayor de 14 años que durante los últimos 12 meses NO ha asistido a un espectáculo de circo, según tipo de razón principal (2016-2021)</t>
  </si>
  <si>
    <t>Porcentaje de la población mayor de 14 años que durante los últimos 12 meses NO ha asistido a un espectáculo de circo, según tipo de razón principal y región natural (2021)</t>
  </si>
  <si>
    <t>Porcentaje de la población mayor de 14 años que durante los últimos 12 meses NO ha asistido a un espectáculo de circo, según tipo de razón principal y área (2021)</t>
  </si>
  <si>
    <t>Porcentaje</t>
  </si>
  <si>
    <t>No asistió</t>
  </si>
  <si>
    <t>Sí asistió</t>
  </si>
  <si>
    <t>Variación anual</t>
  </si>
  <si>
    <t>Departamento</t>
  </si>
  <si>
    <t>Lima</t>
  </si>
  <si>
    <t>La Libertad</t>
  </si>
  <si>
    <t>Piura</t>
  </si>
  <si>
    <t>Arequipa</t>
  </si>
  <si>
    <t>Junín</t>
  </si>
  <si>
    <t>Callao</t>
  </si>
  <si>
    <t>Puno</t>
  </si>
  <si>
    <t>Lambayeque</t>
  </si>
  <si>
    <t>Ancash</t>
  </si>
  <si>
    <t>Cusco</t>
  </si>
  <si>
    <t>Cajamarca</t>
  </si>
  <si>
    <t>San Martín</t>
  </si>
  <si>
    <t>Tacna</t>
  </si>
  <si>
    <t>Ica</t>
  </si>
  <si>
    <t>Loreto</t>
  </si>
  <si>
    <t>Tumbes</t>
  </si>
  <si>
    <t>Ucayali</t>
  </si>
  <si>
    <t>Ayacucho</t>
  </si>
  <si>
    <t>Amazonas</t>
  </si>
  <si>
    <t>Huánuco</t>
  </si>
  <si>
    <t>Pasco</t>
  </si>
  <si>
    <t>Apurimac</t>
  </si>
  <si>
    <t>Huancavelica</t>
  </si>
  <si>
    <t>Moquegua</t>
  </si>
  <si>
    <t>Madre de Dios</t>
  </si>
  <si>
    <t>Porcentaje de la población mayor de 14 años que durante los últimos 12 meses ha asistido a un espectáculo de circo, según región natural (2016-2021)</t>
  </si>
  <si>
    <t>Población mayor de 14 años que durante los últimos 12 meses ha asistido a un espectáculo de circo, según departamento (2020-2021)</t>
  </si>
  <si>
    <t>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</si>
</sst>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164" fontId="4" fillId="2" borderId="2" xfId="2" applyNumberFormat="1" applyFont="1" applyFill="1" applyBorder="1" applyAlignment="1">
      <alignment horizontal="center" vertical="center"/>
    </xf>
    <xf numFmtId="164" fontId="4" fillId="2" borderId="0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0" borderId="6" xfId="2" applyNumberFormat="1" applyFont="1" applyFill="1" applyBorder="1" applyAlignment="1">
      <alignment horizontal="center" vertical="center"/>
    </xf>
    <xf numFmtId="164" fontId="4" fillId="2" borderId="3" xfId="2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11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  <xf numFmtId="164" fontId="6" fillId="2" borderId="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3" fontId="0" fillId="0" borderId="0" xfId="0" applyNumberFormat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" fillId="4" borderId="1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5" fillId="2" borderId="8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circo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119658119658E-2"/>
          <c:y val="0.32944652777777778"/>
          <c:w val="0.94248358908991503"/>
          <c:h val="0.5090397087460841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circ!$D$7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circ!$D$8:$D$13</c:f>
              <c:numCache>
                <c:formatCode>0.0%</c:formatCode>
                <c:ptCount val="6"/>
                <c:pt idx="0">
                  <c:v>0.101611789074302</c:v>
                </c:pt>
                <c:pt idx="1">
                  <c:v>0.10575746716855308</c:v>
                </c:pt>
                <c:pt idx="2">
                  <c:v>8.72343049120618E-2</c:v>
                </c:pt>
                <c:pt idx="3">
                  <c:v>8.5582903358387724E-2</c:v>
                </c:pt>
                <c:pt idx="4">
                  <c:v>5.5893697466033891E-2</c:v>
                </c:pt>
                <c:pt idx="5">
                  <c:v>7.3687006703649941E-3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7-43F4-8604-EB21C3B0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363438896"/>
        <c:axId val="-363439984"/>
      </c:barChart>
      <c:catAx>
        <c:axId val="-3634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3439984"/>
        <c:crosses val="autoZero"/>
        <c:auto val="1"/>
        <c:lblAlgn val="ctr"/>
        <c:lblOffset val="100"/>
        <c:noMultiLvlLbl val="0"/>
      </c:catAx>
      <c:valAx>
        <c:axId val="-363439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343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 espectáculo de circo, según frecuencia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circ_frec!$C$6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circ_frec!$C$7:$C$12</c:f>
              <c:numCache>
                <c:formatCode>0.0%</c:formatCode>
                <c:ptCount val="6"/>
                <c:pt idx="0">
                  <c:v>0.7979904581562326</c:v>
                </c:pt>
                <c:pt idx="1">
                  <c:v>0.78141419226171682</c:v>
                </c:pt>
                <c:pt idx="2">
                  <c:v>0.77038416266879461</c:v>
                </c:pt>
                <c:pt idx="3">
                  <c:v>0.74980646462717981</c:v>
                </c:pt>
                <c:pt idx="4">
                  <c:v>0.76306305372391547</c:v>
                </c:pt>
                <c:pt idx="5">
                  <c:v>0.76498801146148121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6-4A41-B8E5-10A45AC7B29F}"/>
            </c:ext>
          </c:extLst>
        </c:ser>
        <c:ser>
          <c:idx val="1"/>
          <c:order val="1"/>
          <c:tx>
            <c:strRef>
              <c:f>circ_frec!$D$6</c:f>
              <c:strCache>
                <c:ptCount val="1"/>
                <c:pt idx="0">
                  <c:v>Semestral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circ_frec!$D$7:$D$12</c:f>
              <c:numCache>
                <c:formatCode>0.0%</c:formatCode>
                <c:ptCount val="6"/>
                <c:pt idx="0">
                  <c:v>7.4463599975713599E-2</c:v>
                </c:pt>
                <c:pt idx="1">
                  <c:v>8.1051080777845522E-2</c:v>
                </c:pt>
                <c:pt idx="2">
                  <c:v>6.9766643377426885E-2</c:v>
                </c:pt>
                <c:pt idx="3">
                  <c:v>8.3657630205298358E-2</c:v>
                </c:pt>
                <c:pt idx="4">
                  <c:v>8.3060314097035515E-2</c:v>
                </c:pt>
                <c:pt idx="5">
                  <c:v>0.13271078368431638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6-4A41-B8E5-10A45AC7B29F}"/>
            </c:ext>
          </c:extLst>
        </c:ser>
        <c:ser>
          <c:idx val="2"/>
          <c:order val="2"/>
          <c:tx>
            <c:strRef>
              <c:f>circ_frec!$E$6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circ_frec!$B$7:$B$12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circ_frec!$E$7:$E$12</c:f>
              <c:numCache>
                <c:formatCode>0.0%</c:formatCode>
                <c:ptCount val="6"/>
                <c:pt idx="0">
                  <c:v>2.2496896423726886E-2</c:v>
                </c:pt>
                <c:pt idx="1">
                  <c:v>2.8759531691806006E-2</c:v>
                </c:pt>
                <c:pt idx="2">
                  <c:v>3.0033475624864921E-2</c:v>
                </c:pt>
                <c:pt idx="3">
                  <c:v>3.5366796379982891E-2</c:v>
                </c:pt>
                <c:pt idx="4">
                  <c:v>3.1628046638015578E-2</c:v>
                </c:pt>
                <c:pt idx="5">
                  <c:v>4.4867085081688608E-2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D6-4A41-B8E5-10A45AC7B29F}"/>
            </c:ext>
          </c:extLst>
        </c:ser>
        <c:ser>
          <c:idx val="3"/>
          <c:order val="3"/>
          <c:tx>
            <c:strRef>
              <c:f>circ_frec!$F$6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circ_frec!$B$7:$B$12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circ_frec!$F$7:$F$12</c:f>
              <c:numCache>
                <c:formatCode>0.0%</c:formatCode>
                <c:ptCount val="6"/>
                <c:pt idx="0">
                  <c:v>9.2289901451674192E-3</c:v>
                </c:pt>
                <c:pt idx="1">
                  <c:v>1.1945947636943328E-2</c:v>
                </c:pt>
                <c:pt idx="2">
                  <c:v>1.0686816446403529E-2</c:v>
                </c:pt>
                <c:pt idx="3">
                  <c:v>1.060323389175398E-2</c:v>
                </c:pt>
                <c:pt idx="4">
                  <c:v>1.6889711317727776E-2</c:v>
                </c:pt>
                <c:pt idx="5">
                  <c:v>1.8974976446954613E-2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D6-4A41-B8E5-10A45AC7B29F}"/>
            </c:ext>
          </c:extLst>
        </c:ser>
        <c:ser>
          <c:idx val="4"/>
          <c:order val="4"/>
          <c:tx>
            <c:strRef>
              <c:f>circ_frec!$G$6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circ_frec!$G$7:$G$12</c:f>
              <c:numCache>
                <c:formatCode>0.0%</c:formatCode>
                <c:ptCount val="6"/>
                <c:pt idx="0">
                  <c:v>9.1135534930172235E-2</c:v>
                </c:pt>
                <c:pt idx="1">
                  <c:v>9.6616186595426617E-2</c:v>
                </c:pt>
                <c:pt idx="2">
                  <c:v>0.11860536417444771</c:v>
                </c:pt>
                <c:pt idx="3">
                  <c:v>0.11407788004398206</c:v>
                </c:pt>
                <c:pt idx="4">
                  <c:v>0.10001478044857688</c:v>
                </c:pt>
                <c:pt idx="5">
                  <c:v>2.3150746117920052E-2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D6-4A41-B8E5-10A45AC7B29F}"/>
            </c:ext>
          </c:extLst>
        </c:ser>
        <c:ser>
          <c:idx val="5"/>
          <c:order val="5"/>
          <c:tx>
            <c:strRef>
              <c:f>circ_frec!$H$6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circ_frec!$B$7:$B$12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circ_frec!$H$7:$H$12</c:f>
              <c:numCache>
                <c:formatCode>0.0%</c:formatCode>
                <c:ptCount val="6"/>
                <c:pt idx="0">
                  <c:v>4.6845203689872151E-3</c:v>
                </c:pt>
                <c:pt idx="1">
                  <c:v>2.1306103626167027E-4</c:v>
                </c:pt>
                <c:pt idx="2">
                  <c:v>5.2353770806228678E-4</c:v>
                </c:pt>
                <c:pt idx="3">
                  <c:v>6.4879948518029064E-3</c:v>
                </c:pt>
                <c:pt idx="4">
                  <c:v>5.3440937747287753E-3</c:v>
                </c:pt>
                <c:pt idx="5">
                  <c:v>1.530839720763918E-2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D6-4A41-B8E5-10A45AC7B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2777776"/>
        <c:axId val="-162775056"/>
      </c:barChart>
      <c:catAx>
        <c:axId val="-16277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775056"/>
        <c:crosses val="autoZero"/>
        <c:auto val="1"/>
        <c:lblAlgn val="ctr"/>
        <c:lblOffset val="100"/>
        <c:noMultiLvlLbl val="0"/>
      </c:catAx>
      <c:valAx>
        <c:axId val="-16277505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277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ha asistido a un espectáculo de circo, según frecuencia</a:t>
            </a:r>
            <a:r>
              <a:rPr lang="es-PE" sz="1000" b="1" i="1" baseline="0"/>
              <a:t> (2021)</a:t>
            </a:r>
            <a:endParaRPr lang="es-PE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89-4431-BA4B-ABE885DBE9A5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89-4431-BA4B-ABE885DBE9A5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89-4431-BA4B-ABE885DBE9A5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89-4431-BA4B-ABE885DBE9A5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89-4431-BA4B-ABE885DBE9A5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89-4431-BA4B-ABE885DBE9A5}"/>
              </c:ext>
            </c:extLst>
          </c:dPt>
          <c:dLbls>
            <c:dLbl>
              <c:idx val="2"/>
              <c:layout>
                <c:manualLayout>
                  <c:x val="-7.8636221633685804E-2"/>
                  <c:y val="-7.7569568297867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89-4431-BA4B-ABE885DBE9A5}"/>
                </c:ext>
              </c:extLst>
            </c:dLbl>
            <c:dLbl>
              <c:idx val="3"/>
              <c:layout>
                <c:manualLayout>
                  <c:x val="-4.527540033454637E-2"/>
                  <c:y val="-0.11431304801790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89-4431-BA4B-ABE885DBE9A5}"/>
                </c:ext>
              </c:extLst>
            </c:dLbl>
            <c:dLbl>
              <c:idx val="5"/>
              <c:layout>
                <c:manualLayout>
                  <c:x val="2.3829158070813004E-3"/>
                  <c:y val="-0.122478265733474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89-4431-BA4B-ABE885DBE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circ_frec!$C$6:$H$6</c:f>
              <c:strCache>
                <c:ptCount val="6"/>
                <c:pt idx="0">
                  <c:v>Anual</c:v>
                </c:pt>
                <c:pt idx="1">
                  <c:v>Semestral</c:v>
                </c:pt>
                <c:pt idx="2">
                  <c:v>Trimestral</c:v>
                </c:pt>
                <c:pt idx="3">
                  <c:v>Mensual</c:v>
                </c:pt>
                <c:pt idx="4">
                  <c:v>Otra</c:v>
                </c:pt>
                <c:pt idx="5">
                  <c:v>Semanal</c:v>
                </c:pt>
              </c:strCache>
            </c:strRef>
          </c:cat>
          <c:val>
            <c:numRef>
              <c:f>circ_frec!$C$7:$H$7</c:f>
              <c:numCache>
                <c:formatCode>0.0%</c:formatCode>
                <c:ptCount val="6"/>
                <c:pt idx="0">
                  <c:v>0.7979904581562326</c:v>
                </c:pt>
                <c:pt idx="1">
                  <c:v>7.4463599975713599E-2</c:v>
                </c:pt>
                <c:pt idx="2">
                  <c:v>2.2496896423726886E-2</c:v>
                </c:pt>
                <c:pt idx="3">
                  <c:v>9.2289901451674192E-3</c:v>
                </c:pt>
                <c:pt idx="4">
                  <c:v>9.1135534930172235E-2</c:v>
                </c:pt>
                <c:pt idx="5">
                  <c:v>4.6845203689872151E-3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0-4135-895F-3364AA6E95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54578540136028"/>
          <c:y val="0.31007119315170251"/>
          <c:w val="0.12735482713171045"/>
          <c:h val="0.42609458363722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 espectáculo de circo, </a:t>
            </a:r>
            <a:r>
              <a:rPr lang="es-PE" sz="1000" b="1" i="1"/>
              <a:t>según la modalidad en que obtuvo su entrada o ticket al último espectáculo o evento (2016-2021)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circ_mod!$C$6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circ_mod!$C$7:$C$12</c:f>
              <c:numCache>
                <c:formatCode>0.0%</c:formatCode>
                <c:ptCount val="6"/>
                <c:pt idx="0">
                  <c:v>0.65658444678905747</c:v>
                </c:pt>
                <c:pt idx="1">
                  <c:v>0.67653339889275155</c:v>
                </c:pt>
                <c:pt idx="2">
                  <c:v>0.69763278708235865</c:v>
                </c:pt>
                <c:pt idx="3">
                  <c:v>0.72032202318087735</c:v>
                </c:pt>
                <c:pt idx="4">
                  <c:v>0.72241215603610698</c:v>
                </c:pt>
                <c:pt idx="5">
                  <c:v>0.70661301244330321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6-4839-B928-BB3C0CF47577}"/>
            </c:ext>
          </c:extLst>
        </c:ser>
        <c:ser>
          <c:idx val="1"/>
          <c:order val="1"/>
          <c:tx>
            <c:strRef>
              <c:f>circ_mod!$D$6</c:f>
              <c:strCache>
                <c:ptCount val="1"/>
                <c:pt idx="0">
                  <c:v>Entrada libre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circ_mod!$D$7:$D$12</c:f>
              <c:numCache>
                <c:formatCode>0.0%</c:formatCode>
                <c:ptCount val="6"/>
                <c:pt idx="0">
                  <c:v>0.12997230907480867</c:v>
                </c:pt>
                <c:pt idx="1">
                  <c:v>5.5029181318703227E-2</c:v>
                </c:pt>
                <c:pt idx="2">
                  <c:v>3.403714212406813E-2</c:v>
                </c:pt>
                <c:pt idx="3">
                  <c:v>2.9021251172295395E-2</c:v>
                </c:pt>
                <c:pt idx="4">
                  <c:v>3.8627644032728566E-2</c:v>
                </c:pt>
                <c:pt idx="5">
                  <c:v>3.9243460041974466E-2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6-4839-B928-BB3C0CF47577}"/>
            </c:ext>
          </c:extLst>
        </c:ser>
        <c:ser>
          <c:idx val="2"/>
          <c:order val="2"/>
          <c:tx>
            <c:strRef>
              <c:f>circ_mod!$E$6</c:f>
              <c:strCache>
                <c:ptCount val="1"/>
                <c:pt idx="0">
                  <c:v>Pagado por otra persona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circ_mod!$E$7:$E$12</c:f>
              <c:numCache>
                <c:formatCode>0.0%</c:formatCode>
                <c:ptCount val="6"/>
                <c:pt idx="0">
                  <c:v>0.21344324413613383</c:v>
                </c:pt>
                <c:pt idx="1">
                  <c:v>0.26843741978854518</c:v>
                </c:pt>
                <c:pt idx="2">
                  <c:v>0.26595394760939794</c:v>
                </c:pt>
                <c:pt idx="3">
                  <c:v>0.25002850008510724</c:v>
                </c:pt>
                <c:pt idx="4">
                  <c:v>0.23468988398738153</c:v>
                </c:pt>
                <c:pt idx="5">
                  <c:v>0.25286266011923531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66-4839-B928-BB3C0CF47577}"/>
            </c:ext>
          </c:extLst>
        </c:ser>
        <c:ser>
          <c:idx val="3"/>
          <c:order val="3"/>
          <c:tx>
            <c:strRef>
              <c:f>circ_mod!$F$6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circ_mod!$B$7:$B$12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circ_mod!$F$7:$F$12</c:f>
              <c:numCache>
                <c:formatCode>0.0%</c:formatCode>
                <c:ptCount val="6"/>
                <c:pt idx="0" formatCode="General">
                  <c:v>0</c:v>
                </c:pt>
                <c:pt idx="1">
                  <c:v>0</c:v>
                </c:pt>
                <c:pt idx="2">
                  <c:v>2.3761231841752969E-3</c:v>
                </c:pt>
                <c:pt idx="3">
                  <c:v>6.2822556172002395E-4</c:v>
                </c:pt>
                <c:pt idx="4">
                  <c:v>4.2703159437829418E-3</c:v>
                </c:pt>
                <c:pt idx="5">
                  <c:v>1.280867395487037E-3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66-4839-B928-BB3C0CF4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2774512"/>
        <c:axId val="-162773968"/>
      </c:barChart>
      <c:catAx>
        <c:axId val="-16277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773968"/>
        <c:crosses val="autoZero"/>
        <c:auto val="1"/>
        <c:lblAlgn val="ctr"/>
        <c:lblOffset val="100"/>
        <c:noMultiLvlLbl val="0"/>
      </c:catAx>
      <c:valAx>
        <c:axId val="-16277396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277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ha asistido a un espectáculo de circo, según la modalidad en que obtuvo su entrada o ticket al último espectáculo o evento</a:t>
            </a:r>
            <a:r>
              <a:rPr lang="es-PE" sz="1000" b="1" i="1" baseline="0"/>
              <a:t> (2021)</a:t>
            </a:r>
            <a:endParaRPr lang="es-PE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6019718329785859"/>
          <c:y val="0.25781384883327185"/>
          <c:w val="0.39649036209352118"/>
          <c:h val="0.70950911303624997"/>
        </c:manualLayout>
      </c:layout>
      <c:doughnutChart>
        <c:varyColors val="1"/>
        <c:ser>
          <c:idx val="0"/>
          <c:order val="0"/>
          <c:tx>
            <c:strRef>
              <c:f>circ_mod!$B$7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C-4078-B314-25213DDCAFD3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C-4078-B314-25213DDCAFD3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DC-4078-B314-25213DDCAFD3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3A-4873-8D0E-9CFD866C418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3A-4873-8D0E-9CFD866C41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circ_mod!$C$6:$F$6</c:f>
              <c:strCache>
                <c:ptCount val="4"/>
                <c:pt idx="0">
                  <c:v>Comprado</c:v>
                </c:pt>
                <c:pt idx="1">
                  <c:v>Entrada libre</c:v>
                </c:pt>
                <c:pt idx="2">
                  <c:v>Pagado por otra persona</c:v>
                </c:pt>
                <c:pt idx="3">
                  <c:v>Otra forma</c:v>
                </c:pt>
              </c:strCache>
            </c:strRef>
          </c:cat>
          <c:val>
            <c:numRef>
              <c:f>circ_mod!$C$7:$F$7</c:f>
              <c:numCache>
                <c:formatCode>0.0%</c:formatCode>
                <c:ptCount val="4"/>
                <c:pt idx="0">
                  <c:v>0.65658444678905747</c:v>
                </c:pt>
                <c:pt idx="1">
                  <c:v>0.12997230907480867</c:v>
                </c:pt>
                <c:pt idx="2">
                  <c:v>0.21344324413613383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4-4686-8B7A-C0CC2C14DF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72708145950696"/>
          <c:y val="0.32193545959710856"/>
          <c:w val="0.30695892549559706"/>
          <c:h val="0.45851689919416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de circo, según tipo de razón principal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circ_inas!$C$6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circ_inas!$C$7:$C$12</c:f>
              <c:numCache>
                <c:formatCode>0.0%</c:formatCode>
                <c:ptCount val="6"/>
                <c:pt idx="0">
                  <c:v>0.5365368776053987</c:v>
                </c:pt>
                <c:pt idx="1">
                  <c:v>0.55090053719673093</c:v>
                </c:pt>
                <c:pt idx="2">
                  <c:v>0.56958430129648463</c:v>
                </c:pt>
                <c:pt idx="3">
                  <c:v>0.54971551756786741</c:v>
                </c:pt>
                <c:pt idx="4">
                  <c:v>0.51949752428369123</c:v>
                </c:pt>
                <c:pt idx="5">
                  <c:v>0.48666714702567337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F-4B60-98B9-7CF98EFCC806}"/>
            </c:ext>
          </c:extLst>
        </c:ser>
        <c:ser>
          <c:idx val="1"/>
          <c:order val="1"/>
          <c:tx>
            <c:strRef>
              <c:f>circ_inas!$D$6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circ_inas!$D$7:$D$12</c:f>
              <c:numCache>
                <c:formatCode>0.0%</c:formatCode>
                <c:ptCount val="6"/>
                <c:pt idx="0">
                  <c:v>8.6505246581650805E-2</c:v>
                </c:pt>
                <c:pt idx="1">
                  <c:v>0.1881445201826801</c:v>
                </c:pt>
                <c:pt idx="2">
                  <c:v>0.20730628521437336</c:v>
                </c:pt>
                <c:pt idx="3">
                  <c:v>0.21611193705624041</c:v>
                </c:pt>
                <c:pt idx="4">
                  <c:v>0.22815678618419241</c:v>
                </c:pt>
                <c:pt idx="5">
                  <c:v>0.25416053061697363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F-4B60-98B9-7CF98EFCC806}"/>
            </c:ext>
          </c:extLst>
        </c:ser>
        <c:ser>
          <c:idx val="2"/>
          <c:order val="2"/>
          <c:tx>
            <c:strRef>
              <c:f>circ_inas!$E$6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circ_inas!$E$7:$E$12</c:f>
              <c:numCache>
                <c:formatCode>0.0%</c:formatCode>
                <c:ptCount val="6"/>
                <c:pt idx="0">
                  <c:v>0.16850325108417682</c:v>
                </c:pt>
                <c:pt idx="1">
                  <c:v>0.12268176556921627</c:v>
                </c:pt>
                <c:pt idx="2">
                  <c:v>0.10519577457469197</c:v>
                </c:pt>
                <c:pt idx="3">
                  <c:v>0.11002162903236969</c:v>
                </c:pt>
                <c:pt idx="4">
                  <c:v>0.11873042000273308</c:v>
                </c:pt>
                <c:pt idx="5">
                  <c:v>0.1139687998474871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F-4B60-98B9-7CF98EFCC806}"/>
            </c:ext>
          </c:extLst>
        </c:ser>
        <c:ser>
          <c:idx val="3"/>
          <c:order val="3"/>
          <c:tx>
            <c:strRef>
              <c:f>circ_inas!$F$6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circ_inas!$F$7:$F$12</c:f>
              <c:numCache>
                <c:formatCode>0.0%</c:formatCode>
                <c:ptCount val="6"/>
                <c:pt idx="0">
                  <c:v>6.8139148540128203E-2</c:v>
                </c:pt>
                <c:pt idx="1">
                  <c:v>9.1782143071757694E-2</c:v>
                </c:pt>
                <c:pt idx="2">
                  <c:v>8.9395639443185765E-2</c:v>
                </c:pt>
                <c:pt idx="3">
                  <c:v>9.7079802627476675E-2</c:v>
                </c:pt>
                <c:pt idx="4">
                  <c:v>0.10643226088321053</c:v>
                </c:pt>
                <c:pt idx="5">
                  <c:v>0.10961645951206751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DF-4B60-98B9-7CF98EFCC806}"/>
            </c:ext>
          </c:extLst>
        </c:ser>
        <c:ser>
          <c:idx val="4"/>
          <c:order val="4"/>
          <c:tx>
            <c:strRef>
              <c:f>circ_inas!$G$6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circ_inas!$B$7:$B$12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circ_inas!$G$7:$G$12</c:f>
              <c:numCache>
                <c:formatCode>0.0%</c:formatCode>
                <c:ptCount val="6"/>
                <c:pt idx="0">
                  <c:v>2.0890452972927378E-2</c:v>
                </c:pt>
                <c:pt idx="1">
                  <c:v>2.8369970411999051E-2</c:v>
                </c:pt>
                <c:pt idx="2">
                  <c:v>1.5982997796312313E-2</c:v>
                </c:pt>
                <c:pt idx="3">
                  <c:v>1.4325328557035749E-2</c:v>
                </c:pt>
                <c:pt idx="4">
                  <c:v>1.7586321636068842E-2</c:v>
                </c:pt>
                <c:pt idx="5">
                  <c:v>2.0241743551471122E-2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DF-4B60-98B9-7CF98EFCC806}"/>
            </c:ext>
          </c:extLst>
        </c:ser>
        <c:ser>
          <c:idx val="5"/>
          <c:order val="5"/>
          <c:tx>
            <c:strRef>
              <c:f>circ_inas!$H$6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circ_inas!$H$7:$H$12</c:f>
              <c:numCache>
                <c:formatCode>0.0%</c:formatCode>
                <c:ptCount val="6"/>
                <c:pt idx="0">
                  <c:v>0.11942502321571805</c:v>
                </c:pt>
                <c:pt idx="1">
                  <c:v>1.8121063567615909E-2</c:v>
                </c:pt>
                <c:pt idx="2">
                  <c:v>1.253500167495197E-2</c:v>
                </c:pt>
                <c:pt idx="3">
                  <c:v>1.2745785159010044E-2</c:v>
                </c:pt>
                <c:pt idx="4">
                  <c:v>9.5966870101039398E-3</c:v>
                </c:pt>
                <c:pt idx="5">
                  <c:v>1.5345319446327221E-2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DF-4B60-98B9-7CF98EFCC80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2772880"/>
        <c:axId val="-162773424"/>
      </c:barChart>
      <c:catAx>
        <c:axId val="-162772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773424"/>
        <c:crosses val="autoZero"/>
        <c:auto val="1"/>
        <c:lblAlgn val="ctr"/>
        <c:lblOffset val="100"/>
        <c:noMultiLvlLbl val="0"/>
      </c:catAx>
      <c:valAx>
        <c:axId val="-162773424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277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de circo,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circ_inas!$C$24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circ_inas!$C$25:$C$27</c:f>
              <c:numCache>
                <c:formatCode>0.0%</c:formatCode>
                <c:ptCount val="3"/>
                <c:pt idx="0">
                  <c:v>0.53507519166686413</c:v>
                </c:pt>
                <c:pt idx="1">
                  <c:v>0.55513251535926789</c:v>
                </c:pt>
                <c:pt idx="2">
                  <c:v>0.5365368776053987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3-4DAD-94BB-50A225DEAEE6}"/>
            </c:ext>
          </c:extLst>
        </c:ser>
        <c:ser>
          <c:idx val="1"/>
          <c:order val="1"/>
          <c:tx>
            <c:strRef>
              <c:f>circ_inas!$D$24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circ_inas!$D$25:$D$27</c:f>
              <c:numCache>
                <c:formatCode>0.0%</c:formatCode>
                <c:ptCount val="3"/>
                <c:pt idx="0">
                  <c:v>7.9663950624979066E-2</c:v>
                </c:pt>
                <c:pt idx="1">
                  <c:v>0.21715414910745312</c:v>
                </c:pt>
                <c:pt idx="2">
                  <c:v>8.6505246581650805E-2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13-4DAD-94BB-50A225DEAEE6}"/>
            </c:ext>
          </c:extLst>
        </c:ser>
        <c:ser>
          <c:idx val="2"/>
          <c:order val="2"/>
          <c:tx>
            <c:strRef>
              <c:f>circ_inas!$E$24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circ_inas!$E$25:$E$27</c:f>
              <c:numCache>
                <c:formatCode>0.0%</c:formatCode>
                <c:ptCount val="3"/>
                <c:pt idx="0">
                  <c:v>0.2574364643237495</c:v>
                </c:pt>
                <c:pt idx="1">
                  <c:v>8.6645968350625144E-2</c:v>
                </c:pt>
                <c:pt idx="2">
                  <c:v>0.16850325108417682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13-4DAD-94BB-50A225DEAEE6}"/>
            </c:ext>
          </c:extLst>
        </c:ser>
        <c:ser>
          <c:idx val="3"/>
          <c:order val="3"/>
          <c:tx>
            <c:strRef>
              <c:f>circ_inas!$F$24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circ_inas!$F$25:$F$27</c:f>
              <c:numCache>
                <c:formatCode>0.0%</c:formatCode>
                <c:ptCount val="3"/>
                <c:pt idx="0">
                  <c:v>7.8855294232745565E-2</c:v>
                </c:pt>
                <c:pt idx="1">
                  <c:v>9.5239011795026238E-2</c:v>
                </c:pt>
                <c:pt idx="2">
                  <c:v>6.8139148540128203E-2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13-4DAD-94BB-50A225DEAEE6}"/>
            </c:ext>
          </c:extLst>
        </c:ser>
        <c:ser>
          <c:idx val="4"/>
          <c:order val="4"/>
          <c:tx>
            <c:strRef>
              <c:f>circ_inas!$G$24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circ_inas!$B$25:$B$27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circ_inas!$G$25:$G$27</c:f>
              <c:numCache>
                <c:formatCode>0.0%</c:formatCode>
                <c:ptCount val="3"/>
                <c:pt idx="0">
                  <c:v>2.6545296891479858E-2</c:v>
                </c:pt>
                <c:pt idx="1">
                  <c:v>2.8857920484117412E-2</c:v>
                </c:pt>
                <c:pt idx="2">
                  <c:v>2.0890452972927378E-2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13-4DAD-94BB-50A225DEAEE6}"/>
            </c:ext>
          </c:extLst>
        </c:ser>
        <c:ser>
          <c:idx val="5"/>
          <c:order val="5"/>
          <c:tx>
            <c:strRef>
              <c:f>circ_inas!$H$24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circ_inas!$H$25:$H$27</c:f>
              <c:numCache>
                <c:formatCode>0.0%</c:formatCode>
                <c:ptCount val="3"/>
                <c:pt idx="0">
                  <c:v>2.2423802260181841E-2</c:v>
                </c:pt>
                <c:pt idx="1">
                  <c:v>1.6970434903510231E-2</c:v>
                </c:pt>
                <c:pt idx="2">
                  <c:v>0.11942502321571805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13-4DAD-94BB-50A225DEAE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2776688"/>
        <c:axId val="-162776144"/>
      </c:barChart>
      <c:catAx>
        <c:axId val="-16277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776144"/>
        <c:crosses val="autoZero"/>
        <c:auto val="1"/>
        <c:lblAlgn val="ctr"/>
        <c:lblOffset val="100"/>
        <c:noMultiLvlLbl val="0"/>
      </c:catAx>
      <c:valAx>
        <c:axId val="-162776144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277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de circo,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circ_inas!$C$42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circ_inas!$B$43:$B$46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circ_inas!$C$43:$C$46</c:f>
              <c:numCache>
                <c:formatCode>0.0%</c:formatCode>
                <c:ptCount val="4"/>
                <c:pt idx="0">
                  <c:v>0.56282679043524042</c:v>
                </c:pt>
                <c:pt idx="1">
                  <c:v>0.55936750166022753</c:v>
                </c:pt>
                <c:pt idx="2">
                  <c:v>0.5438322066647242</c:v>
                </c:pt>
                <c:pt idx="3">
                  <c:v>0.5365368776053987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1-40FB-BB66-7693940C5BC9}"/>
            </c:ext>
          </c:extLst>
        </c:ser>
        <c:ser>
          <c:idx val="1"/>
          <c:order val="1"/>
          <c:tx>
            <c:strRef>
              <c:f>circ_inas!$D$42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circ_inas!$B$43:$B$46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circ_inas!$D$43:$D$46</c:f>
              <c:numCache>
                <c:formatCode>0.0%</c:formatCode>
                <c:ptCount val="4"/>
                <c:pt idx="0">
                  <c:v>0.10294099411116518</c:v>
                </c:pt>
                <c:pt idx="1">
                  <c:v>0.1205600076208105</c:v>
                </c:pt>
                <c:pt idx="2">
                  <c:v>0.24249250785966242</c:v>
                </c:pt>
                <c:pt idx="3">
                  <c:v>8.6505246581650805E-2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1-40FB-BB66-7693940C5BC9}"/>
            </c:ext>
          </c:extLst>
        </c:ser>
        <c:ser>
          <c:idx val="2"/>
          <c:order val="2"/>
          <c:tx>
            <c:strRef>
              <c:f>circ_inas!$E$42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circ_inas!$B$43:$B$46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circ_inas!$E$43:$E$46</c:f>
              <c:numCache>
                <c:formatCode>0.0%</c:formatCode>
                <c:ptCount val="4"/>
                <c:pt idx="0">
                  <c:v>0.22277755375811487</c:v>
                </c:pt>
                <c:pt idx="1">
                  <c:v>0.19950925918341497</c:v>
                </c:pt>
                <c:pt idx="2">
                  <c:v>6.0229213223767702E-2</c:v>
                </c:pt>
                <c:pt idx="3">
                  <c:v>0.16850325108417682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81-40FB-BB66-7693940C5BC9}"/>
            </c:ext>
          </c:extLst>
        </c:ser>
        <c:ser>
          <c:idx val="3"/>
          <c:order val="3"/>
          <c:tx>
            <c:strRef>
              <c:f>circ_inas!$F$42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circ_inas!$B$43:$B$46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circ_inas!$F$43:$F$46</c:f>
              <c:numCache>
                <c:formatCode>0.0%</c:formatCode>
                <c:ptCount val="4"/>
                <c:pt idx="0">
                  <c:v>8.5086233654126514E-2</c:v>
                </c:pt>
                <c:pt idx="1">
                  <c:v>6.8982180839359725E-2</c:v>
                </c:pt>
                <c:pt idx="2">
                  <c:v>0.10554446106679342</c:v>
                </c:pt>
                <c:pt idx="3">
                  <c:v>6.8139148540128203E-2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81-40FB-BB66-7693940C5BC9}"/>
            </c:ext>
          </c:extLst>
        </c:ser>
        <c:ser>
          <c:idx val="4"/>
          <c:order val="4"/>
          <c:tx>
            <c:strRef>
              <c:f>circ_inas!$G$42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circ_inas!$B$43:$B$46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circ_inas!$G$43:$G$46</c:f>
              <c:numCache>
                <c:formatCode>0.0%</c:formatCode>
                <c:ptCount val="4"/>
                <c:pt idx="0">
                  <c:v>1.9236804148577973E-2</c:v>
                </c:pt>
                <c:pt idx="1">
                  <c:v>2.9263229691367909E-2</c:v>
                </c:pt>
                <c:pt idx="2">
                  <c:v>2.9779203033444401E-2</c:v>
                </c:pt>
                <c:pt idx="3">
                  <c:v>2.0890452972927378E-2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81-40FB-BB66-7693940C5BC9}"/>
            </c:ext>
          </c:extLst>
        </c:ser>
        <c:ser>
          <c:idx val="5"/>
          <c:order val="5"/>
          <c:tx>
            <c:strRef>
              <c:f>circ_inas!$H$42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circ_inas!$B$43:$B$46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circ_inas!$H$43:$H$46</c:f>
              <c:numCache>
                <c:formatCode>0.0%</c:formatCode>
                <c:ptCount val="4"/>
                <c:pt idx="0">
                  <c:v>7.1316238927750094E-3</c:v>
                </c:pt>
                <c:pt idx="1">
                  <c:v>2.2317821004819424E-2</c:v>
                </c:pt>
                <c:pt idx="2">
                  <c:v>1.8122408151607868E-2</c:v>
                </c:pt>
                <c:pt idx="3">
                  <c:v>0.11942502321571805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81-40FB-BB66-7693940C5B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2772336"/>
        <c:axId val="-162771792"/>
      </c:barChart>
      <c:catAx>
        <c:axId val="-162772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771792"/>
        <c:crosses val="autoZero"/>
        <c:auto val="1"/>
        <c:lblAlgn val="ctr"/>
        <c:lblOffset val="100"/>
        <c:noMultiLvlLbl val="0"/>
      </c:catAx>
      <c:valAx>
        <c:axId val="-16277179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277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circo, según área </a:t>
            </a:r>
          </a:p>
          <a:p>
            <a:pPr>
              <a:defRPr sz="1000" b="1" i="1"/>
            </a:pP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circ_ur!$C$6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circ_ur!$C$7:$C$12</c:f>
              <c:numCache>
                <c:formatCode>0.0%</c:formatCode>
                <c:ptCount val="6"/>
                <c:pt idx="0">
                  <c:v>4.2007997280974665E-2</c:v>
                </c:pt>
                <c:pt idx="1">
                  <c:v>4.3507961686255557E-2</c:v>
                </c:pt>
                <c:pt idx="2">
                  <c:v>3.9280515372927038E-2</c:v>
                </c:pt>
                <c:pt idx="3">
                  <c:v>3.8692523324042168E-2</c:v>
                </c:pt>
                <c:pt idx="4">
                  <c:v>2.5591132572632503E-2</c:v>
                </c:pt>
                <c:pt idx="5">
                  <c:v>3.1573635477083525E-3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F-41E3-B2C6-260188856CA7}"/>
            </c:ext>
          </c:extLst>
        </c:ser>
        <c:ser>
          <c:idx val="0"/>
          <c:order val="1"/>
          <c:tx>
            <c:strRef>
              <c:f>circ_ur!$D$6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circ_ur!$D$7:$D$12</c:f>
              <c:numCache>
                <c:formatCode>0.0%</c:formatCode>
                <c:ptCount val="6"/>
                <c:pt idx="0">
                  <c:v>0.1174205798012702</c:v>
                </c:pt>
                <c:pt idx="1">
                  <c:v>0.12241813193841494</c:v>
                </c:pt>
                <c:pt idx="2">
                  <c:v>9.9566181013557076E-2</c:v>
                </c:pt>
                <c:pt idx="3">
                  <c:v>9.7430922882052393E-2</c:v>
                </c:pt>
                <c:pt idx="4">
                  <c:v>6.3680380612486043E-2</c:v>
                </c:pt>
                <c:pt idx="5">
                  <c:v>8.4366944623885751E-3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F-41E3-B2C6-260188856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63439440"/>
        <c:axId val="-252329024"/>
      </c:barChart>
      <c:catAx>
        <c:axId val="-36343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2329024"/>
        <c:crosses val="autoZero"/>
        <c:auto val="1"/>
        <c:lblAlgn val="ctr"/>
        <c:lblOffset val="100"/>
        <c:noMultiLvlLbl val="0"/>
      </c:catAx>
      <c:valAx>
        <c:axId val="-25232902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343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circo, según región natural</a:t>
            </a:r>
          </a:p>
          <a:p>
            <a:pPr>
              <a:defRPr sz="1000" b="1" i="1"/>
            </a:pP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circ_css!$C$6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3C-41C7-A52D-E55E271A9973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3C-41C7-A52D-E55E271A9973}"/>
                </c:ext>
              </c:extLst>
            </c:dLbl>
            <c:dLbl>
              <c:idx val="2"/>
              <c:layout>
                <c:manualLayout>
                  <c:x val="8.665459247902095E-4"/>
                  <c:y val="1.3016994119305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3C-41C7-A52D-E55E271A9973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3C-41C7-A52D-E55E271A9973}"/>
                </c:ext>
              </c:extLst>
            </c:dLbl>
            <c:dLbl>
              <c:idx val="4"/>
              <c:layout>
                <c:manualLayout>
                  <c:x val="-7.3015391159087714E-3"/>
                  <c:y val="8.6022148287222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3C-41C7-A52D-E55E271A9973}"/>
                </c:ext>
              </c:extLst>
            </c:dLbl>
            <c:dLbl>
              <c:idx val="5"/>
              <c:layout>
                <c:manualLayout>
                  <c:x val="-1.6336170081397962E-2"/>
                  <c:y val="8.82955858116641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C-41C7-A52D-E55E271A9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circ_css!$C$7:$C$12</c:f>
              <c:numCache>
                <c:formatCode>0.0%</c:formatCode>
                <c:ptCount val="6"/>
                <c:pt idx="0">
                  <c:v>0.12066382750867059</c:v>
                </c:pt>
                <c:pt idx="1">
                  <c:v>0.12812225530233007</c:v>
                </c:pt>
                <c:pt idx="2">
                  <c:v>0.1036127002359125</c:v>
                </c:pt>
                <c:pt idx="3">
                  <c:v>0.10155590692944029</c:v>
                </c:pt>
                <c:pt idx="4">
                  <c:v>6.7389583194217312E-2</c:v>
                </c:pt>
                <c:pt idx="5">
                  <c:v>7.5318965455621065E-3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3C-41C7-A52D-E55E271A9973}"/>
            </c:ext>
          </c:extLst>
        </c:ser>
        <c:ser>
          <c:idx val="0"/>
          <c:order val="1"/>
          <c:tx>
            <c:strRef>
              <c:f>circ_css!$D$6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circ_css!$D$7:$D$12</c:f>
              <c:numCache>
                <c:formatCode>0.0%</c:formatCode>
                <c:ptCount val="6"/>
                <c:pt idx="0">
                  <c:v>6.9910322892974455E-2</c:v>
                </c:pt>
                <c:pt idx="1">
                  <c:v>6.4706067689819471E-2</c:v>
                </c:pt>
                <c:pt idx="2">
                  <c:v>5.8098399452773092E-2</c:v>
                </c:pt>
                <c:pt idx="3">
                  <c:v>6.0085485155628324E-2</c:v>
                </c:pt>
                <c:pt idx="4">
                  <c:v>3.9934369602469516E-2</c:v>
                </c:pt>
                <c:pt idx="5">
                  <c:v>5.0855524047827508E-3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3C-41C7-A52D-E55E271A9973}"/>
            </c:ext>
          </c:extLst>
        </c:ser>
        <c:ser>
          <c:idx val="2"/>
          <c:order val="2"/>
          <c:tx>
            <c:strRef>
              <c:f>circ_css!$E$6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9038524204973056E-3"/>
                  <c:y val="-3.960091785694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3C-41C7-A52D-E55E271A9973}"/>
                </c:ext>
              </c:extLst>
            </c:dLbl>
            <c:dLbl>
              <c:idx val="1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3C-41C7-A52D-E55E271A9973}"/>
                </c:ext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3C-41C7-A52D-E55E271A9973}"/>
                </c:ext>
              </c:extLst>
            </c:dLbl>
            <c:dLbl>
              <c:idx val="3"/>
              <c:layout>
                <c:manualLayout>
                  <c:x val="1.0132498773715316E-2"/>
                  <c:y val="-4.30110741436110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3C-41C7-A52D-E55E271A9973}"/>
                </c:ext>
              </c:extLst>
            </c:dLbl>
            <c:dLbl>
              <c:idx val="4"/>
              <c:layout>
                <c:manualLayout>
                  <c:x val="1.30719115704738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3C-41C7-A52D-E55E271A9973}"/>
                </c:ext>
              </c:extLst>
            </c:dLbl>
            <c:dLbl>
              <c:idx val="5"/>
              <c:layout>
                <c:manualLayout>
                  <c:x val="1.0890780054265241E-2"/>
                  <c:y val="-8.09366853398631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3C-41C7-A52D-E55E271A9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circ_css!$B$7:$B$12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circ_css!$E$7:$E$12</c:f>
              <c:numCache>
                <c:formatCode>0.0%</c:formatCode>
                <c:ptCount val="6"/>
                <c:pt idx="0">
                  <c:v>9.1525555156939942E-2</c:v>
                </c:pt>
                <c:pt idx="1">
                  <c:v>0.1042160519128764</c:v>
                </c:pt>
                <c:pt idx="2">
                  <c:v>8.3430013327972369E-2</c:v>
                </c:pt>
                <c:pt idx="3">
                  <c:v>7.4049854637308163E-2</c:v>
                </c:pt>
                <c:pt idx="4">
                  <c:v>4.0603522014827712E-2</c:v>
                </c:pt>
                <c:pt idx="5">
                  <c:v>1.250099909348527E-2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3C-41C7-A52D-E55E271A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52331200"/>
        <c:axId val="-252329568"/>
      </c:barChart>
      <c:catAx>
        <c:axId val="-2523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2329568"/>
        <c:crosses val="autoZero"/>
        <c:auto val="1"/>
        <c:lblAlgn val="ctr"/>
        <c:lblOffset val="100"/>
        <c:noMultiLvlLbl val="0"/>
      </c:catAx>
      <c:valAx>
        <c:axId val="-2523295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25233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Población mayor de 14 años que durante los últimos 12 meses ha asistido a un espectáculo de circo,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cir_dep!$B$5</c:f>
              <c:strCache>
                <c:ptCount val="1"/>
                <c:pt idx="0">
                  <c:v>Población mayor de 14 años que durante los últimos 12 meses ha asistido a un espectáculo de circo,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cir_dep!$B$7:$B$31</c:f>
              <c:strCache>
                <c:ptCount val="25"/>
                <c:pt idx="0">
                  <c:v>Apurimac</c:v>
                </c:pt>
                <c:pt idx="1">
                  <c:v>Amazonas</c:v>
                </c:pt>
                <c:pt idx="2">
                  <c:v>Moquegua</c:v>
                </c:pt>
                <c:pt idx="3">
                  <c:v>Huánuco</c:v>
                </c:pt>
                <c:pt idx="4">
                  <c:v>Pasco</c:v>
                </c:pt>
                <c:pt idx="5">
                  <c:v>Tumbes</c:v>
                </c:pt>
                <c:pt idx="6">
                  <c:v>Cusco</c:v>
                </c:pt>
                <c:pt idx="7">
                  <c:v>Madre de Dios</c:v>
                </c:pt>
                <c:pt idx="8">
                  <c:v>Huancavelica</c:v>
                </c:pt>
                <c:pt idx="9">
                  <c:v>Ayacucho</c:v>
                </c:pt>
                <c:pt idx="10">
                  <c:v>San Martín</c:v>
                </c:pt>
                <c:pt idx="11">
                  <c:v>Callao</c:v>
                </c:pt>
                <c:pt idx="12">
                  <c:v>Puno</c:v>
                </c:pt>
                <c:pt idx="13">
                  <c:v>Ancash</c:v>
                </c:pt>
                <c:pt idx="14">
                  <c:v>Lambayeque</c:v>
                </c:pt>
                <c:pt idx="15">
                  <c:v>Tacna</c:v>
                </c:pt>
                <c:pt idx="16">
                  <c:v>Ica</c:v>
                </c:pt>
                <c:pt idx="17">
                  <c:v>Junín</c:v>
                </c:pt>
                <c:pt idx="18">
                  <c:v>Arequipa</c:v>
                </c:pt>
                <c:pt idx="19">
                  <c:v>Loreto</c:v>
                </c:pt>
                <c:pt idx="20">
                  <c:v>Cajamarca</c:v>
                </c:pt>
                <c:pt idx="21">
                  <c:v>Ucayali</c:v>
                </c:pt>
                <c:pt idx="22">
                  <c:v>Piura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cir_dep!$D$7:$D$31</c:f>
              <c:numCache>
                <c:formatCode>#,##0</c:formatCode>
                <c:ptCount val="25"/>
                <c:pt idx="0">
                  <c:v>108.72977</c:v>
                </c:pt>
                <c:pt idx="1">
                  <c:v>406.32904052734375</c:v>
                </c:pt>
                <c:pt idx="2">
                  <c:v>603.6260986328125</c:v>
                </c:pt>
                <c:pt idx="3">
                  <c:v>603.68231201171875</c:v>
                </c:pt>
                <c:pt idx="4">
                  <c:v>1358.631103515625</c:v>
                </c:pt>
                <c:pt idx="5">
                  <c:v>1473.2093505859375</c:v>
                </c:pt>
                <c:pt idx="6">
                  <c:v>2857.9765625</c:v>
                </c:pt>
                <c:pt idx="7">
                  <c:v>2945.121826171875</c:v>
                </c:pt>
                <c:pt idx="8">
                  <c:v>3143.509033203125</c:v>
                </c:pt>
                <c:pt idx="9">
                  <c:v>3279.038818359375</c:v>
                </c:pt>
                <c:pt idx="10">
                  <c:v>3840.22998046875</c:v>
                </c:pt>
                <c:pt idx="11">
                  <c:v>3917.32763671875</c:v>
                </c:pt>
                <c:pt idx="12">
                  <c:v>4208.86767578125</c:v>
                </c:pt>
                <c:pt idx="13">
                  <c:v>4678.6572265625</c:v>
                </c:pt>
                <c:pt idx="14">
                  <c:v>4983.8837890625</c:v>
                </c:pt>
                <c:pt idx="15">
                  <c:v>4986.974609375</c:v>
                </c:pt>
                <c:pt idx="16">
                  <c:v>6139.0205078125</c:v>
                </c:pt>
                <c:pt idx="17">
                  <c:v>6246.6982421875</c:v>
                </c:pt>
                <c:pt idx="18">
                  <c:v>7358.57470703125</c:v>
                </c:pt>
                <c:pt idx="19">
                  <c:v>11366.8388671875</c:v>
                </c:pt>
                <c:pt idx="20">
                  <c:v>12270.4013671875</c:v>
                </c:pt>
                <c:pt idx="21">
                  <c:v>12494.1806640625</c:v>
                </c:pt>
                <c:pt idx="22">
                  <c:v>18702.892578125</c:v>
                </c:pt>
                <c:pt idx="23">
                  <c:v>18951.6875</c:v>
                </c:pt>
                <c:pt idx="24">
                  <c:v>53142.80859375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9-459E-911D-9C832046C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252330656"/>
        <c:axId val="-252330112"/>
      </c:barChart>
      <c:catAx>
        <c:axId val="-252330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2330112"/>
        <c:crosses val="autoZero"/>
        <c:auto val="1"/>
        <c:lblAlgn val="ctr"/>
        <c:lblOffset val="100"/>
        <c:noMultiLvlLbl val="0"/>
      </c:catAx>
      <c:valAx>
        <c:axId val="-25233011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25233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a asistido ha un espectáculo de circo,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1900173548340441"/>
          <c:w val="0.93925044969669802"/>
          <c:h val="0.45596328760921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circ_carac!$C$6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circ_carac!$C$7:$C$8</c:f>
              <c:numCache>
                <c:formatCode>0.0%</c:formatCode>
                <c:ptCount val="2"/>
                <c:pt idx="0">
                  <c:v>5.6692415499225934E-2</c:v>
                </c:pt>
                <c:pt idx="1">
                  <c:v>5.5153536059300616E-2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1-473E-9949-CF2E8C41DBEE}"/>
            </c:ext>
          </c:extLst>
        </c:ser>
        <c:ser>
          <c:idx val="0"/>
          <c:order val="1"/>
          <c:tx>
            <c:strRef>
              <c:f>circ_carac!$D$6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circ_carac!$D$7:$D$8</c:f>
              <c:numCache>
                <c:formatCode>0.0%</c:formatCode>
                <c:ptCount val="2"/>
                <c:pt idx="0">
                  <c:v>8.1856044122982797E-3</c:v>
                </c:pt>
                <c:pt idx="1">
                  <c:v>6.6489965916994498E-3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1-473E-9949-CF2E8C41DB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52335008"/>
        <c:axId val="-252332832"/>
      </c:barChart>
      <c:catAx>
        <c:axId val="-25233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2332832"/>
        <c:crosses val="autoZero"/>
        <c:auto val="1"/>
        <c:lblAlgn val="ctr"/>
        <c:lblOffset val="100"/>
        <c:noMultiLvlLbl val="0"/>
      </c:catAx>
      <c:valAx>
        <c:axId val="-252332832"/>
        <c:scaling>
          <c:orientation val="minMax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-25233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circo,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circ_carac!$C$21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circ_carac!$B$22:$B$25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circ_carac!$C$22:$C$25</c:f>
              <c:numCache>
                <c:formatCode>0.0%</c:formatCode>
                <c:ptCount val="4"/>
                <c:pt idx="0">
                  <c:v>9.802181289355201E-2</c:v>
                </c:pt>
                <c:pt idx="1">
                  <c:v>7.8107337253236125E-2</c:v>
                </c:pt>
                <c:pt idx="2">
                  <c:v>5.5154448656085972E-2</c:v>
                </c:pt>
                <c:pt idx="3">
                  <c:v>1.9257547697722917E-2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D-4B8F-A128-63534D6A5076}"/>
            </c:ext>
          </c:extLst>
        </c:ser>
        <c:ser>
          <c:idx val="0"/>
          <c:order val="1"/>
          <c:tx>
            <c:strRef>
              <c:f>circ_carac!$D$21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circ_carac!$D$22:$D$25</c:f>
              <c:numCache>
                <c:formatCode>0.0%</c:formatCode>
                <c:ptCount val="4"/>
                <c:pt idx="0">
                  <c:v>1.407737677653002E-2</c:v>
                </c:pt>
                <c:pt idx="1">
                  <c:v>1.2355821586270112E-2</c:v>
                </c:pt>
                <c:pt idx="2">
                  <c:v>6.2536777525833594E-3</c:v>
                </c:pt>
                <c:pt idx="3">
                  <c:v>2.1113379520996981E-3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D-4B8F-A128-63534D6A5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52332288"/>
        <c:axId val="-252333376"/>
      </c:barChart>
      <c:catAx>
        <c:axId val="-25233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2333376"/>
        <c:crosses val="autoZero"/>
        <c:auto val="1"/>
        <c:lblAlgn val="ctr"/>
        <c:lblOffset val="100"/>
        <c:noMultiLvlLbl val="0"/>
      </c:catAx>
      <c:valAx>
        <c:axId val="-25233337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25233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circo,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circ_carac!$C$37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circ_carac!$B$38:$B$43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circ_carac!$C$38:$C$43</c:f>
              <c:numCache>
                <c:formatCode>0.0%</c:formatCode>
                <c:ptCount val="6"/>
                <c:pt idx="0">
                  <c:v>7.1614165449491052E-3</c:v>
                </c:pt>
                <c:pt idx="1">
                  <c:v>2.4257097025726457E-2</c:v>
                </c:pt>
                <c:pt idx="2">
                  <c:v>6.6001910564119054E-2</c:v>
                </c:pt>
                <c:pt idx="3">
                  <c:v>6.149310767619609E-2</c:v>
                </c:pt>
                <c:pt idx="4">
                  <c:v>7.46395346179623E-2</c:v>
                </c:pt>
                <c:pt idx="5">
                  <c:v>7.7718694661665463E-2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F-42BC-88AF-99A1B4856264}"/>
            </c:ext>
          </c:extLst>
        </c:ser>
        <c:ser>
          <c:idx val="0"/>
          <c:order val="1"/>
          <c:tx>
            <c:strRef>
              <c:f>circ_carac!$D$37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634851650860501E-2"/>
                  <c:y val="1.1878995130547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2F-42BC-88AF-99A1B4856264}"/>
                </c:ext>
              </c:extLst>
            </c:dLbl>
            <c:dLbl>
              <c:idx val="1"/>
              <c:layout>
                <c:manualLayout>
                  <c:x val="1.4695709709050405E-2"/>
                  <c:y val="5.93949756527367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2F-42BC-88AF-99A1B4856264}"/>
                </c:ext>
              </c:extLst>
            </c:dLbl>
            <c:dLbl>
              <c:idx val="2"/>
              <c:layout>
                <c:manualLayout>
                  <c:x val="1.4695709709050351E-2"/>
                  <c:y val="1.781849269582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2F-42BC-88AF-99A1B4856264}"/>
                </c:ext>
              </c:extLst>
            </c:dLbl>
            <c:dLbl>
              <c:idx val="3"/>
              <c:layout>
                <c:manualLayout>
                  <c:x val="1.7634851650860487E-2"/>
                  <c:y val="1.78184926958209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2F-42BC-88AF-99A1B4856264}"/>
                </c:ext>
              </c:extLst>
            </c:dLbl>
            <c:dLbl>
              <c:idx val="4"/>
              <c:layout>
                <c:manualLayout>
                  <c:x val="1.1756567767240324E-2"/>
                  <c:y val="1.1878995130547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2F-42BC-88AF-99A1B4856264}"/>
                </c:ext>
              </c:extLst>
            </c:dLbl>
            <c:dLbl>
              <c:idx val="5"/>
              <c:layout>
                <c:manualLayout>
                  <c:x val="1.4695709709050405E-2"/>
                  <c:y val="1.781849269582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2F-42BC-88AF-99A1B48562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circ_carac!$D$38:$D$43</c:f>
              <c:numCache>
                <c:formatCode>0.0%</c:formatCode>
                <c:ptCount val="6"/>
                <c:pt idx="0">
                  <c:v>7.8253344400595925E-4</c:v>
                </c:pt>
                <c:pt idx="1">
                  <c:v>3.248657963000114E-3</c:v>
                </c:pt>
                <c:pt idx="2">
                  <c:v>9.3940005827103899E-3</c:v>
                </c:pt>
                <c:pt idx="3">
                  <c:v>6.4528492270622545E-3</c:v>
                </c:pt>
                <c:pt idx="4">
                  <c:v>8.0970426103215819E-3</c:v>
                </c:pt>
                <c:pt idx="5">
                  <c:v>1.858481700373683E-2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2F-42BC-88AF-99A1B48562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52333920"/>
        <c:axId val="-252331744"/>
      </c:barChart>
      <c:catAx>
        <c:axId val="-25233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2331744"/>
        <c:crosses val="autoZero"/>
        <c:auto val="1"/>
        <c:lblAlgn val="ctr"/>
        <c:lblOffset val="100"/>
        <c:noMultiLvlLbl val="0"/>
      </c:catAx>
      <c:valAx>
        <c:axId val="-25233174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25233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circo,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circ_carac!$C$53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circ_carac!$B$54:$B$57</c:f>
              <c:strCache>
                <c:ptCount val="4"/>
                <c:pt idx="0">
                  <c:v>Castellano</c:v>
                </c:pt>
                <c:pt idx="1">
                  <c:v>Otras lenguas</c:v>
                </c:pt>
                <c:pt idx="2">
                  <c:v>Quechua</c:v>
                </c:pt>
                <c:pt idx="3">
                  <c:v>Aimara</c:v>
                </c:pt>
              </c:strCache>
            </c:strRef>
          </c:cat>
          <c:val>
            <c:numRef>
              <c:f>circ_carac!$C$54:$C$57</c:f>
              <c:numCache>
                <c:formatCode>0.0%</c:formatCode>
                <c:ptCount val="4"/>
                <c:pt idx="0">
                  <c:v>6.2185339163518781E-2</c:v>
                </c:pt>
                <c:pt idx="1">
                  <c:v>6.3277298885531338E-2</c:v>
                </c:pt>
                <c:pt idx="2">
                  <c:v>2.6230903283370407E-2</c:v>
                </c:pt>
                <c:pt idx="3">
                  <c:v>1.5309918548919818E-2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7-40F5-B903-988F9667C675}"/>
            </c:ext>
          </c:extLst>
        </c:ser>
        <c:ser>
          <c:idx val="0"/>
          <c:order val="1"/>
          <c:tx>
            <c:strRef>
              <c:f>circ_carac!$D$53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circ_carac!$D$54:$D$57</c:f>
              <c:numCache>
                <c:formatCode>0.0%</c:formatCode>
                <c:ptCount val="4"/>
                <c:pt idx="0">
                  <c:v>8.3493022843999284E-3</c:v>
                </c:pt>
                <c:pt idx="1">
                  <c:v>1.8332447057191942E-3</c:v>
                </c:pt>
                <c:pt idx="2">
                  <c:v>2.8313732359862712E-3</c:v>
                </c:pt>
                <c:pt idx="3">
                  <c:v>3.5987806851213973E-3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7-40F5-B903-988F9667C6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52328480"/>
        <c:axId val="-252335552"/>
      </c:barChart>
      <c:catAx>
        <c:axId val="-25232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2335552"/>
        <c:crosses val="autoZero"/>
        <c:auto val="1"/>
        <c:lblAlgn val="ctr"/>
        <c:lblOffset val="100"/>
        <c:noMultiLvlLbl val="0"/>
      </c:catAx>
      <c:valAx>
        <c:axId val="-2523355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25232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circo,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circ_carac!$C$71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circ_carac!$B$72:$B$76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circ_carac!$C$72:$C$76</c:f>
              <c:numCache>
                <c:formatCode>0.0%</c:formatCode>
                <c:ptCount val="5"/>
                <c:pt idx="0">
                  <c:v>6.2981793814710474E-2</c:v>
                </c:pt>
                <c:pt idx="1">
                  <c:v>5.9984031332894858E-2</c:v>
                </c:pt>
                <c:pt idx="2">
                  <c:v>5.9761103592967879E-2</c:v>
                </c:pt>
                <c:pt idx="3">
                  <c:v>7.1897383438462373E-2</c:v>
                </c:pt>
                <c:pt idx="4">
                  <c:v>6.2294921270565372E-2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2-4077-B69D-3669AF6C1019}"/>
            </c:ext>
          </c:extLst>
        </c:ser>
        <c:ser>
          <c:idx val="0"/>
          <c:order val="1"/>
          <c:tx>
            <c:strRef>
              <c:f>circ_carac!$D$71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circ_carac!$D$72:$D$76</c:f>
              <c:numCache>
                <c:formatCode>0.0%</c:formatCode>
                <c:ptCount val="5"/>
                <c:pt idx="0">
                  <c:v>1.0105620785670006E-2</c:v>
                </c:pt>
                <c:pt idx="1">
                  <c:v>6.3536851445657079E-3</c:v>
                </c:pt>
                <c:pt idx="2">
                  <c:v>6.1546347475277818E-3</c:v>
                </c:pt>
                <c:pt idx="3">
                  <c:v>1.0220048062724451E-2</c:v>
                </c:pt>
                <c:pt idx="4">
                  <c:v>1.0720757395667033E-2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2-4077-B69D-3669AF6C10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52334464"/>
        <c:axId val="-162778320"/>
      </c:barChart>
      <c:catAx>
        <c:axId val="-25233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778320"/>
        <c:crosses val="autoZero"/>
        <c:auto val="1"/>
        <c:lblAlgn val="ctr"/>
        <c:lblOffset val="100"/>
        <c:noMultiLvlLbl val="0"/>
      </c:catAx>
      <c:valAx>
        <c:axId val="-1627783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25233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821584</xdr:colOff>
      <xdr:row>4</xdr:row>
      <xdr:rowOff>165174</xdr:rowOff>
    </xdr:from>
    <xdr:to>
      <xdr:col>12</xdr:col>
      <xdr:colOff>213304</xdr:colOff>
      <xdr:row>17</xdr:row>
      <xdr:rowOff>141954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53789</xdr:colOff>
      <xdr:row>1</xdr:row>
      <xdr:rowOff>35859</xdr:rowOff>
    </xdr:from>
    <xdr:to>
      <xdr:col>4</xdr:col>
      <xdr:colOff>75577</xdr:colOff>
      <xdr:row>3</xdr:row>
      <xdr:rowOff>86083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13765" y="215153"/>
          <a:ext cx="3033930" cy="408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511032</xdr:colOff>
      <xdr:row>4</xdr:row>
      <xdr:rowOff>186318</xdr:rowOff>
    </xdr:from>
    <xdr:to>
      <xdr:col>9</xdr:col>
      <xdr:colOff>702666</xdr:colOff>
      <xdr:row>18</xdr:row>
      <xdr:rowOff>74074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250371</xdr:colOff>
      <xdr:row>1</xdr:row>
      <xdr:rowOff>32658</xdr:rowOff>
    </xdr:from>
    <xdr:to>
      <xdr:col>3</xdr:col>
      <xdr:colOff>932987</xdr:colOff>
      <xdr:row>3</xdr:row>
      <xdr:rowOff>71356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0371" y="217715"/>
          <a:ext cx="3033930" cy="408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465365</xdr:colOff>
      <xdr:row>3</xdr:row>
      <xdr:rowOff>182335</xdr:rowOff>
    </xdr:from>
    <xdr:to>
      <xdr:col>10</xdr:col>
      <xdr:colOff>638679</xdr:colOff>
      <xdr:row>17</xdr:row>
      <xdr:rowOff>68763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87085</xdr:colOff>
      <xdr:row>1</xdr:row>
      <xdr:rowOff>43543</xdr:rowOff>
    </xdr:from>
    <xdr:to>
      <xdr:col>4</xdr:col>
      <xdr:colOff>125585</xdr:colOff>
      <xdr:row>3</xdr:row>
      <xdr:rowOff>83834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17714" y="228600"/>
          <a:ext cx="3042957" cy="4104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60960</xdr:rowOff>
    </xdr:from>
    <xdr:to>
      <xdr:col>3</xdr:col>
      <xdr:colOff>769572</xdr:colOff>
      <xdr:row>3</xdr:row>
      <xdr:rowOff>101251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822960" y="243840"/>
          <a:ext cx="3056020" cy="406051"/>
        </a:xfrm>
        <a:prstGeom prst="rect">
          <a:avLst/>
        </a:prstGeom>
      </xdr:spPr>
    </xdr:pic>
    <xdr:clientData/>
  </xdr:twoCellAnchor>
  <xdr:twoCellAnchor>
    <xdr:from>
      <xdr:col>5</xdr:col>
      <xdr:colOff>17929</xdr:colOff>
      <xdr:row>4</xdr:row>
      <xdr:rowOff>85165</xdr:rowOff>
    </xdr:from>
    <xdr:to>
      <xdr:col>10</xdr:col>
      <xdr:colOff>26895</xdr:colOff>
      <xdr:row>31</xdr:row>
      <xdr:rowOff>53788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408046</xdr:colOff>
      <xdr:row>13</xdr:row>
      <xdr:rowOff>103397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9</xdr:col>
      <xdr:colOff>408046</xdr:colOff>
      <xdr:row>28</xdr:row>
      <xdr:rowOff>126761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408046</xdr:colOff>
      <xdr:row>44</xdr:row>
      <xdr:rowOff>115079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51</xdr:row>
      <xdr:rowOff>0</xdr:rowOff>
    </xdr:from>
    <xdr:to>
      <xdr:col>9</xdr:col>
      <xdr:colOff>388194</xdr:colOff>
      <xdr:row>60</xdr:row>
      <xdr:rowOff>124617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510583</xdr:colOff>
      <xdr:row>69</xdr:row>
      <xdr:rowOff>156168</xdr:rowOff>
    </xdr:from>
    <xdr:to>
      <xdr:col>8</xdr:col>
      <xdr:colOff>692336</xdr:colOff>
      <xdr:row>79</xdr:row>
      <xdr:rowOff>77060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21771</xdr:colOff>
      <xdr:row>1</xdr:row>
      <xdr:rowOff>65314</xdr:rowOff>
    </xdr:from>
    <xdr:to>
      <xdr:col>3</xdr:col>
      <xdr:colOff>151261</xdr:colOff>
      <xdr:row>3</xdr:row>
      <xdr:rowOff>113945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3028" y="250371"/>
          <a:ext cx="3025090" cy="4187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634092</xdr:colOff>
      <xdr:row>3</xdr:row>
      <xdr:rowOff>131988</xdr:rowOff>
    </xdr:from>
    <xdr:to>
      <xdr:col>16</xdr:col>
      <xdr:colOff>396835</xdr:colOff>
      <xdr:row>17</xdr:row>
      <xdr:rowOff>18416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112485</xdr:colOff>
      <xdr:row>19</xdr:row>
      <xdr:rowOff>81643</xdr:rowOff>
    </xdr:from>
    <xdr:to>
      <xdr:col>15</xdr:col>
      <xdr:colOff>692933</xdr:colOff>
      <xdr:row>36</xdr:row>
      <xdr:rowOff>76880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217715</xdr:colOff>
      <xdr:row>1</xdr:row>
      <xdr:rowOff>54429</xdr:rowOff>
    </xdr:from>
    <xdr:to>
      <xdr:col>5</xdr:col>
      <xdr:colOff>503322</xdr:colOff>
      <xdr:row>3</xdr:row>
      <xdr:rowOff>104653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17715" y="239486"/>
          <a:ext cx="3028807" cy="4203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58858</xdr:colOff>
      <xdr:row>4</xdr:row>
      <xdr:rowOff>10789</xdr:rowOff>
    </xdr:from>
    <xdr:to>
      <xdr:col>15</xdr:col>
      <xdr:colOff>3114</xdr:colOff>
      <xdr:row>15</xdr:row>
      <xdr:rowOff>126324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430365</xdr:colOff>
      <xdr:row>17</xdr:row>
      <xdr:rowOff>177841</xdr:rowOff>
    </xdr:from>
    <xdr:to>
      <xdr:col>14</xdr:col>
      <xdr:colOff>297458</xdr:colOff>
      <xdr:row>32</xdr:row>
      <xdr:rowOff>164235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235527</xdr:colOff>
      <xdr:row>1</xdr:row>
      <xdr:rowOff>27709</xdr:rowOff>
    </xdr:from>
    <xdr:to>
      <xdr:col>5</xdr:col>
      <xdr:colOff>90489</xdr:colOff>
      <xdr:row>3</xdr:row>
      <xdr:rowOff>73315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35527" y="207818"/>
          <a:ext cx="3041507" cy="4058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16</xdr:col>
      <xdr:colOff>695393</xdr:colOff>
      <xdr:row>16</xdr:row>
      <xdr:rowOff>84293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16</xdr:col>
      <xdr:colOff>695393</xdr:colOff>
      <xdr:row>33</xdr:row>
      <xdr:rowOff>151527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40</xdr:row>
      <xdr:rowOff>0</xdr:rowOff>
    </xdr:from>
    <xdr:to>
      <xdr:col>16</xdr:col>
      <xdr:colOff>695393</xdr:colOff>
      <xdr:row>51</xdr:row>
      <xdr:rowOff>162734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249381</xdr:colOff>
      <xdr:row>1</xdr:row>
      <xdr:rowOff>27709</xdr:rowOff>
    </xdr:from>
    <xdr:to>
      <xdr:col>4</xdr:col>
      <xdr:colOff>694450</xdr:colOff>
      <xdr:row>3</xdr:row>
      <xdr:rowOff>85236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9381" y="207818"/>
          <a:ext cx="3035869" cy="417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14"/>
  <sheetViews>
    <sheetView showGridLines="0" tabSelected="1" zoomScaleNormal="100" workbookViewId="0">
      <selection activeCell="B5" sqref="B5:F5"/>
    </sheetView>
  </sheetViews>
  <sheetFormatPr baseColWidth="10" defaultRowHeight="14.4" x14ac:dyDescent="0.3"/>
  <cols>
    <col min="1" max="1" width="3.77734375" customWidth="1"/>
    <col min="2" max="6" width="14.6640625" customWidth="1"/>
    <col min="7" max="7" width="19.33203125" customWidth="1"/>
  </cols>
  <sheetData>
    <row r="5" spans="2:13" ht="42.6" customHeight="1" x14ac:dyDescent="0.3">
      <c r="B5" s="52" t="s">
        <v>56</v>
      </c>
      <c r="C5" s="52"/>
      <c r="D5" s="52"/>
      <c r="E5" s="52"/>
      <c r="F5" s="52"/>
    </row>
    <row r="6" spans="2:13" x14ac:dyDescent="0.3">
      <c r="B6" s="53" t="s">
        <v>0</v>
      </c>
      <c r="C6" s="55" t="s">
        <v>67</v>
      </c>
      <c r="D6" s="56"/>
      <c r="E6" s="57"/>
      <c r="F6" s="53" t="s">
        <v>66</v>
      </c>
    </row>
    <row r="7" spans="2:13" x14ac:dyDescent="0.3">
      <c r="B7" s="54"/>
      <c r="C7" s="32" t="s">
        <v>97</v>
      </c>
      <c r="D7" s="19" t="s">
        <v>65</v>
      </c>
      <c r="E7" s="33" t="s">
        <v>68</v>
      </c>
      <c r="F7" s="54"/>
    </row>
    <row r="8" spans="2:13" x14ac:dyDescent="0.3">
      <c r="B8" s="2">
        <v>2016</v>
      </c>
      <c r="C8" s="30">
        <v>2395130</v>
      </c>
      <c r="D8" s="36">
        <v>0.101611789074302</v>
      </c>
      <c r="E8" s="34" t="s">
        <v>45</v>
      </c>
      <c r="F8" s="10">
        <v>0.89838821092569798</v>
      </c>
    </row>
    <row r="9" spans="2:13" x14ac:dyDescent="0.3">
      <c r="B9" s="3">
        <v>2017</v>
      </c>
      <c r="C9" s="31">
        <v>2553635.25</v>
      </c>
      <c r="D9" s="37">
        <v>0.10575746716855308</v>
      </c>
      <c r="E9" s="13">
        <v>6.6178140643722891E-2</v>
      </c>
      <c r="F9" s="13">
        <v>0.89424253283144695</v>
      </c>
    </row>
    <row r="10" spans="2:13" x14ac:dyDescent="0.3">
      <c r="B10" s="3">
        <v>2018</v>
      </c>
      <c r="C10" s="31">
        <v>2156401.25</v>
      </c>
      <c r="D10" s="37">
        <v>8.72343049120618E-2</v>
      </c>
      <c r="E10" s="13">
        <v>-0.15555628001297367</v>
      </c>
      <c r="F10" s="13">
        <v>0.91276569508793814</v>
      </c>
    </row>
    <row r="11" spans="2:13" x14ac:dyDescent="0.3">
      <c r="B11" s="3">
        <v>2019</v>
      </c>
      <c r="C11" s="31">
        <v>2150354</v>
      </c>
      <c r="D11" s="37">
        <v>8.5582903358387724E-2</v>
      </c>
      <c r="E11" s="13">
        <v>-2.8043250299544208E-3</v>
      </c>
      <c r="F11" s="13">
        <v>0.9144170966416123</v>
      </c>
    </row>
    <row r="12" spans="2:13" x14ac:dyDescent="0.3">
      <c r="B12" s="3">
        <v>2020</v>
      </c>
      <c r="C12" s="31">
        <v>1425215.875</v>
      </c>
      <c r="D12" s="37">
        <v>5.5893697466033891E-2</v>
      </c>
      <c r="E12" s="13">
        <v>-0.33721802317199867</v>
      </c>
      <c r="F12" s="13">
        <v>0.9441063025339661</v>
      </c>
      <c r="M12" t="s">
        <v>25</v>
      </c>
    </row>
    <row r="13" spans="2:13" x14ac:dyDescent="0.3">
      <c r="B13" s="3">
        <v>2021</v>
      </c>
      <c r="C13" s="31">
        <v>190068.890625</v>
      </c>
      <c r="D13" s="35">
        <v>7.3687006703649941E-3</v>
      </c>
      <c r="E13" s="13">
        <v>-0.86663852546197606</v>
      </c>
      <c r="F13" s="13">
        <v>0.99263129932963501</v>
      </c>
    </row>
    <row r="14" spans="2:13" x14ac:dyDescent="0.3">
      <c r="B14" s="51" t="s">
        <v>24</v>
      </c>
      <c r="C14" s="51"/>
      <c r="D14" s="51"/>
      <c r="E14" s="51"/>
      <c r="F14" s="51"/>
    </row>
  </sheetData>
  <mergeCells count="5">
    <mergeCell ref="B14:F14"/>
    <mergeCell ref="B5:F5"/>
    <mergeCell ref="F6:F7"/>
    <mergeCell ref="C6:E6"/>
    <mergeCell ref="B6:B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D13"/>
  <sheetViews>
    <sheetView showGridLines="0" zoomScaleNormal="100" workbookViewId="0">
      <selection activeCell="C26" sqref="C26"/>
    </sheetView>
  </sheetViews>
  <sheetFormatPr baseColWidth="10" defaultRowHeight="14.4" x14ac:dyDescent="0.3"/>
  <cols>
    <col min="1" max="1" width="3.77734375" customWidth="1"/>
    <col min="2" max="2" width="15.44140625" customWidth="1"/>
    <col min="3" max="3" width="15.109375" customWidth="1"/>
    <col min="4" max="4" width="15" customWidth="1"/>
    <col min="5" max="5" width="19.33203125" customWidth="1"/>
  </cols>
  <sheetData>
    <row r="5" spans="2:4" ht="45.6" customHeight="1" x14ac:dyDescent="0.3">
      <c r="B5" s="52" t="s">
        <v>57</v>
      </c>
      <c r="C5" s="52"/>
      <c r="D5" s="52"/>
    </row>
    <row r="6" spans="2:4" x14ac:dyDescent="0.3">
      <c r="B6" s="19" t="s">
        <v>0</v>
      </c>
      <c r="C6" s="19" t="s">
        <v>19</v>
      </c>
      <c r="D6" s="19" t="s">
        <v>1</v>
      </c>
    </row>
    <row r="7" spans="2:4" x14ac:dyDescent="0.3">
      <c r="B7" s="21">
        <v>2016</v>
      </c>
      <c r="C7" s="10">
        <v>4.2007997280974665E-2</v>
      </c>
      <c r="D7" s="23">
        <v>0.1174205798012702</v>
      </c>
    </row>
    <row r="8" spans="2:4" x14ac:dyDescent="0.3">
      <c r="B8" s="22">
        <v>2017</v>
      </c>
      <c r="C8" s="13">
        <v>4.3507961686255557E-2</v>
      </c>
      <c r="D8" s="24">
        <v>0.12241813193841494</v>
      </c>
    </row>
    <row r="9" spans="2:4" x14ac:dyDescent="0.3">
      <c r="B9" s="22">
        <v>2018</v>
      </c>
      <c r="C9" s="13">
        <v>3.9280515372927038E-2</v>
      </c>
      <c r="D9" s="24">
        <v>9.9566181013557076E-2</v>
      </c>
    </row>
    <row r="10" spans="2:4" x14ac:dyDescent="0.3">
      <c r="B10" s="22">
        <v>2019</v>
      </c>
      <c r="C10" s="13">
        <v>3.8692523324042168E-2</v>
      </c>
      <c r="D10" s="24">
        <v>9.7430922882052393E-2</v>
      </c>
    </row>
    <row r="11" spans="2:4" x14ac:dyDescent="0.3">
      <c r="B11" s="22">
        <v>2020</v>
      </c>
      <c r="C11" s="13">
        <v>2.5591132572632503E-2</v>
      </c>
      <c r="D11" s="24">
        <v>6.3680380612486043E-2</v>
      </c>
    </row>
    <row r="12" spans="2:4" x14ac:dyDescent="0.3">
      <c r="B12" s="25">
        <v>2021</v>
      </c>
      <c r="C12" s="12">
        <v>3.1573635477083525E-3</v>
      </c>
      <c r="D12" s="26">
        <v>8.4366944623885751E-3</v>
      </c>
    </row>
    <row r="13" spans="2:4" x14ac:dyDescent="0.3">
      <c r="B13" s="58" t="s">
        <v>24</v>
      </c>
      <c r="C13" s="58"/>
      <c r="D13" s="58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3"/>
  <sheetViews>
    <sheetView showGridLines="0" zoomScaleNormal="100" workbookViewId="0">
      <selection activeCell="L7" sqref="L7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46.2" customHeight="1" x14ac:dyDescent="0.3">
      <c r="B5" s="52" t="s">
        <v>95</v>
      </c>
      <c r="C5" s="52"/>
      <c r="D5" s="52"/>
      <c r="E5" s="52"/>
    </row>
    <row r="6" spans="2:5" x14ac:dyDescent="0.3">
      <c r="B6" s="19" t="s">
        <v>0</v>
      </c>
      <c r="C6" s="19" t="s">
        <v>21</v>
      </c>
      <c r="D6" s="19" t="s">
        <v>23</v>
      </c>
      <c r="E6" s="19" t="s">
        <v>22</v>
      </c>
    </row>
    <row r="7" spans="2:5" x14ac:dyDescent="0.3">
      <c r="B7" s="2">
        <v>2016</v>
      </c>
      <c r="C7" s="15">
        <v>0.12066382750867059</v>
      </c>
      <c r="D7" s="10">
        <v>6.9910322892974455E-2</v>
      </c>
      <c r="E7" s="10">
        <v>9.1525555156939942E-2</v>
      </c>
    </row>
    <row r="8" spans="2:5" x14ac:dyDescent="0.3">
      <c r="B8" s="3">
        <v>2017</v>
      </c>
      <c r="C8" s="17">
        <v>0.12812225530233007</v>
      </c>
      <c r="D8" s="13">
        <v>6.4706067689819471E-2</v>
      </c>
      <c r="E8" s="13">
        <v>0.1042160519128764</v>
      </c>
    </row>
    <row r="9" spans="2:5" x14ac:dyDescent="0.3">
      <c r="B9" s="3">
        <v>2018</v>
      </c>
      <c r="C9" s="17">
        <v>0.1036127002359125</v>
      </c>
      <c r="D9" s="13">
        <v>5.8098399452773092E-2</v>
      </c>
      <c r="E9" s="13">
        <v>8.3430013327972369E-2</v>
      </c>
    </row>
    <row r="10" spans="2:5" x14ac:dyDescent="0.3">
      <c r="B10" s="3">
        <v>2019</v>
      </c>
      <c r="C10" s="17">
        <v>0.10155590692944029</v>
      </c>
      <c r="D10" s="13">
        <v>6.0085485155628324E-2</v>
      </c>
      <c r="E10" s="13">
        <v>7.4049854637308163E-2</v>
      </c>
    </row>
    <row r="11" spans="2:5" x14ac:dyDescent="0.3">
      <c r="B11" s="3">
        <v>2020</v>
      </c>
      <c r="C11" s="17">
        <v>6.7389583194217312E-2</v>
      </c>
      <c r="D11" s="13">
        <v>3.9934369602469516E-2</v>
      </c>
      <c r="E11" s="13">
        <v>4.0603522014827712E-2</v>
      </c>
    </row>
    <row r="12" spans="2:5" x14ac:dyDescent="0.3">
      <c r="B12" s="4">
        <v>2021</v>
      </c>
      <c r="C12" s="12">
        <v>7.5318965455621065E-3</v>
      </c>
      <c r="D12" s="12">
        <v>5.0855524047827508E-3</v>
      </c>
      <c r="E12" s="12">
        <v>1.250099909348527E-2</v>
      </c>
    </row>
    <row r="13" spans="2:5" x14ac:dyDescent="0.3">
      <c r="B13" s="51" t="s">
        <v>24</v>
      </c>
      <c r="C13" s="51"/>
      <c r="D13" s="51"/>
      <c r="E13" s="51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E32"/>
  <sheetViews>
    <sheetView showGridLines="0" zoomScaleNormal="100" workbookViewId="0">
      <selection activeCell="E4" sqref="E4"/>
    </sheetView>
  </sheetViews>
  <sheetFormatPr baseColWidth="10" defaultRowHeight="14.4" x14ac:dyDescent="0.3"/>
  <cols>
    <col min="1" max="1" width="3.77734375" customWidth="1"/>
    <col min="2" max="2" width="17.88671875" customWidth="1"/>
    <col min="3" max="4" width="15.88671875" customWidth="1"/>
  </cols>
  <sheetData>
    <row r="5" spans="2:5" ht="48.6" customHeight="1" x14ac:dyDescent="0.3">
      <c r="B5" s="52" t="s">
        <v>96</v>
      </c>
      <c r="C5" s="52"/>
      <c r="D5" s="52"/>
      <c r="E5" s="38"/>
    </row>
    <row r="6" spans="2:5" ht="22.8" customHeight="1" x14ac:dyDescent="0.3">
      <c r="B6" s="47" t="s">
        <v>69</v>
      </c>
      <c r="C6" s="43">
        <v>2020</v>
      </c>
      <c r="D6" s="44">
        <v>2021</v>
      </c>
    </row>
    <row r="7" spans="2:5" x14ac:dyDescent="0.3">
      <c r="B7" s="48" t="s">
        <v>91</v>
      </c>
      <c r="C7" s="45">
        <v>12786.56640625</v>
      </c>
      <c r="D7" s="46">
        <v>108.72977</v>
      </c>
    </row>
    <row r="8" spans="2:5" x14ac:dyDescent="0.3">
      <c r="B8" s="49" t="s">
        <v>88</v>
      </c>
      <c r="C8" s="39">
        <v>15484.7412109375</v>
      </c>
      <c r="D8" s="40">
        <v>406.32904052734375</v>
      </c>
    </row>
    <row r="9" spans="2:5" x14ac:dyDescent="0.3">
      <c r="B9" s="49" t="s">
        <v>93</v>
      </c>
      <c r="C9" s="39">
        <v>9570.99609375</v>
      </c>
      <c r="D9" s="40">
        <v>603.6260986328125</v>
      </c>
    </row>
    <row r="10" spans="2:5" x14ac:dyDescent="0.3">
      <c r="B10" s="49" t="s">
        <v>89</v>
      </c>
      <c r="C10" s="39">
        <v>14720.5390625</v>
      </c>
      <c r="D10" s="40">
        <v>603.68231201171875</v>
      </c>
    </row>
    <row r="11" spans="2:5" x14ac:dyDescent="0.3">
      <c r="B11" s="49" t="s">
        <v>90</v>
      </c>
      <c r="C11" s="39">
        <v>14296.3544921875</v>
      </c>
      <c r="D11" s="40">
        <v>1358.631103515625</v>
      </c>
    </row>
    <row r="12" spans="2:5" x14ac:dyDescent="0.3">
      <c r="B12" s="49" t="s">
        <v>85</v>
      </c>
      <c r="C12" s="39">
        <v>20021.1171875</v>
      </c>
      <c r="D12" s="40">
        <v>1473.2093505859375</v>
      </c>
    </row>
    <row r="13" spans="2:5" x14ac:dyDescent="0.3">
      <c r="B13" s="49" t="s">
        <v>79</v>
      </c>
      <c r="C13" s="39">
        <v>33490.6171875</v>
      </c>
      <c r="D13" s="40">
        <v>2857.9765625</v>
      </c>
    </row>
    <row r="14" spans="2:5" x14ac:dyDescent="0.3">
      <c r="B14" s="49" t="s">
        <v>94</v>
      </c>
      <c r="C14" s="39">
        <v>9034.701171875</v>
      </c>
      <c r="D14" s="40">
        <v>2945.121826171875</v>
      </c>
    </row>
    <row r="15" spans="2:5" x14ac:dyDescent="0.3">
      <c r="B15" s="49" t="s">
        <v>92</v>
      </c>
      <c r="C15" s="39">
        <v>10761.322265625</v>
      </c>
      <c r="D15" s="40">
        <v>3143.509033203125</v>
      </c>
    </row>
    <row r="16" spans="2:5" x14ac:dyDescent="0.3">
      <c r="B16" s="49" t="s">
        <v>87</v>
      </c>
      <c r="C16" s="39">
        <v>18525.359375</v>
      </c>
      <c r="D16" s="40">
        <v>3279.038818359375</v>
      </c>
    </row>
    <row r="17" spans="2:4" x14ac:dyDescent="0.3">
      <c r="B17" s="49" t="s">
        <v>81</v>
      </c>
      <c r="C17" s="39">
        <v>24065.87109375</v>
      </c>
      <c r="D17" s="40">
        <v>3840.22998046875</v>
      </c>
    </row>
    <row r="18" spans="2:4" x14ac:dyDescent="0.3">
      <c r="B18" s="49" t="s">
        <v>75</v>
      </c>
      <c r="C18" s="39">
        <v>49908.57421875</v>
      </c>
      <c r="D18" s="40">
        <v>3917.32763671875</v>
      </c>
    </row>
    <row r="19" spans="2:4" x14ac:dyDescent="0.3">
      <c r="B19" s="49" t="s">
        <v>76</v>
      </c>
      <c r="C19" s="39">
        <v>45049.7265625</v>
      </c>
      <c r="D19" s="40">
        <v>4208.86767578125</v>
      </c>
    </row>
    <row r="20" spans="2:4" x14ac:dyDescent="0.3">
      <c r="B20" s="49" t="s">
        <v>78</v>
      </c>
      <c r="C20" s="39">
        <v>38980.2578125</v>
      </c>
      <c r="D20" s="40">
        <v>4678.6572265625</v>
      </c>
    </row>
    <row r="21" spans="2:4" x14ac:dyDescent="0.3">
      <c r="B21" s="49" t="s">
        <v>77</v>
      </c>
      <c r="C21" s="39">
        <v>41881.2890625</v>
      </c>
      <c r="D21" s="40">
        <v>4983.8837890625</v>
      </c>
    </row>
    <row r="22" spans="2:4" x14ac:dyDescent="0.3">
      <c r="B22" s="49" t="s">
        <v>82</v>
      </c>
      <c r="C22" s="39">
        <v>22244.474609375</v>
      </c>
      <c r="D22" s="40">
        <v>4986.974609375</v>
      </c>
    </row>
    <row r="23" spans="2:4" x14ac:dyDescent="0.3">
      <c r="B23" s="49" t="s">
        <v>83</v>
      </c>
      <c r="C23" s="39">
        <v>21979.796875</v>
      </c>
      <c r="D23" s="40">
        <v>6139.0205078125</v>
      </c>
    </row>
    <row r="24" spans="2:4" x14ac:dyDescent="0.3">
      <c r="B24" s="49" t="s">
        <v>74</v>
      </c>
      <c r="C24" s="39">
        <v>68542.5</v>
      </c>
      <c r="D24" s="40">
        <v>6246.6982421875</v>
      </c>
    </row>
    <row r="25" spans="2:4" x14ac:dyDescent="0.3">
      <c r="B25" s="49" t="s">
        <v>73</v>
      </c>
      <c r="C25" s="39">
        <v>86493.5234375</v>
      </c>
      <c r="D25" s="40">
        <v>7358.57470703125</v>
      </c>
    </row>
    <row r="26" spans="2:4" x14ac:dyDescent="0.3">
      <c r="B26" s="49" t="s">
        <v>84</v>
      </c>
      <c r="C26" s="39">
        <v>21068.494140625</v>
      </c>
      <c r="D26" s="40">
        <v>11366.8388671875</v>
      </c>
    </row>
    <row r="27" spans="2:4" x14ac:dyDescent="0.3">
      <c r="B27" s="49" t="s">
        <v>80</v>
      </c>
      <c r="C27" s="39">
        <v>27096.787109375</v>
      </c>
      <c r="D27" s="40">
        <v>12270.4013671875</v>
      </c>
    </row>
    <row r="28" spans="2:4" x14ac:dyDescent="0.3">
      <c r="B28" s="49" t="s">
        <v>86</v>
      </c>
      <c r="C28" s="39">
        <v>19730.3828125</v>
      </c>
      <c r="D28" s="40">
        <v>12494.1806640625</v>
      </c>
    </row>
    <row r="29" spans="2:4" x14ac:dyDescent="0.3">
      <c r="B29" s="49" t="s">
        <v>72</v>
      </c>
      <c r="C29" s="39">
        <v>106565.1796875</v>
      </c>
      <c r="D29" s="40">
        <v>18702.892578125</v>
      </c>
    </row>
    <row r="30" spans="2:4" x14ac:dyDescent="0.3">
      <c r="B30" s="49" t="s">
        <v>71</v>
      </c>
      <c r="C30" s="39">
        <v>130429.7890625</v>
      </c>
      <c r="D30" s="40">
        <v>18951.6875</v>
      </c>
    </row>
    <row r="31" spans="2:4" x14ac:dyDescent="0.3">
      <c r="B31" s="50" t="s">
        <v>70</v>
      </c>
      <c r="C31" s="41">
        <v>562486.875</v>
      </c>
      <c r="D31" s="42">
        <v>53142.80859375</v>
      </c>
    </row>
    <row r="32" spans="2:4" x14ac:dyDescent="0.3">
      <c r="B32" s="58" t="s">
        <v>24</v>
      </c>
      <c r="C32" s="58"/>
      <c r="D32" s="58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D77"/>
  <sheetViews>
    <sheetView showGridLines="0" zoomScaleNormal="100" workbookViewId="0">
      <selection activeCell="B29" sqref="B29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4" width="14.6640625" customWidth="1"/>
    <col min="5" max="5" width="8.109375" customWidth="1"/>
    <col min="6" max="6" width="14.6640625" customWidth="1"/>
    <col min="7" max="7" width="19.33203125" customWidth="1"/>
  </cols>
  <sheetData>
    <row r="5" spans="2:4" ht="45" customHeight="1" x14ac:dyDescent="0.3">
      <c r="B5" s="52" t="s">
        <v>51</v>
      </c>
      <c r="C5" s="52"/>
      <c r="D5" s="52"/>
    </row>
    <row r="6" spans="2:4" x14ac:dyDescent="0.3">
      <c r="B6" s="18" t="s">
        <v>26</v>
      </c>
      <c r="C6" s="19">
        <v>2020</v>
      </c>
      <c r="D6" s="20">
        <v>2021</v>
      </c>
    </row>
    <row r="7" spans="2:4" x14ac:dyDescent="0.3">
      <c r="B7" s="6" t="s">
        <v>2</v>
      </c>
      <c r="C7" s="10">
        <v>5.6692415499225934E-2</v>
      </c>
      <c r="D7" s="10">
        <v>8.1856044122982797E-3</v>
      </c>
    </row>
    <row r="8" spans="2:4" x14ac:dyDescent="0.3">
      <c r="B8" s="8" t="s">
        <v>3</v>
      </c>
      <c r="C8" s="12">
        <v>5.5153536059300616E-2</v>
      </c>
      <c r="D8" s="12">
        <v>6.6489965916994498E-3</v>
      </c>
    </row>
    <row r="9" spans="2:4" x14ac:dyDescent="0.3">
      <c r="B9" s="59" t="s">
        <v>24</v>
      </c>
      <c r="C9" s="59"/>
      <c r="D9" s="59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x14ac:dyDescent="0.3">
      <c r="B19" s="5"/>
      <c r="C19" s="5"/>
      <c r="D19" s="5"/>
    </row>
    <row r="20" spans="2:4" ht="43.8" customHeight="1" x14ac:dyDescent="0.3">
      <c r="B20" s="52" t="s">
        <v>52</v>
      </c>
      <c r="C20" s="52"/>
      <c r="D20" s="52"/>
    </row>
    <row r="21" spans="2:4" x14ac:dyDescent="0.3">
      <c r="B21" s="18" t="s">
        <v>27</v>
      </c>
      <c r="C21" s="19">
        <v>2020</v>
      </c>
      <c r="D21" s="19">
        <v>2021</v>
      </c>
    </row>
    <row r="22" spans="2:4" x14ac:dyDescent="0.3">
      <c r="B22" s="6" t="s">
        <v>46</v>
      </c>
      <c r="C22" s="10">
        <v>9.802181289355201E-2</v>
      </c>
      <c r="D22" s="13">
        <v>1.407737677653002E-2</v>
      </c>
    </row>
    <row r="23" spans="2:4" x14ac:dyDescent="0.3">
      <c r="B23" s="7" t="s">
        <v>47</v>
      </c>
      <c r="C23" s="13">
        <v>7.8107337253236125E-2</v>
      </c>
      <c r="D23" s="13">
        <v>1.2355821586270112E-2</v>
      </c>
    </row>
    <row r="24" spans="2:4" x14ac:dyDescent="0.3">
      <c r="B24" s="7" t="s">
        <v>48</v>
      </c>
      <c r="C24" s="13">
        <v>5.5154448656085972E-2</v>
      </c>
      <c r="D24" s="13">
        <v>6.2536777525833594E-3</v>
      </c>
    </row>
    <row r="25" spans="2:4" x14ac:dyDescent="0.3">
      <c r="B25" s="8" t="s">
        <v>49</v>
      </c>
      <c r="C25" s="12">
        <v>1.9257547697722917E-2</v>
      </c>
      <c r="D25" s="12">
        <v>2.1113379520996981E-3</v>
      </c>
    </row>
    <row r="26" spans="2:4" x14ac:dyDescent="0.3">
      <c r="B26" s="59" t="s">
        <v>24</v>
      </c>
      <c r="C26" s="59"/>
      <c r="D26" s="59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ht="44.4" customHeight="1" x14ac:dyDescent="0.3">
      <c r="B36" s="52" t="s">
        <v>53</v>
      </c>
      <c r="C36" s="52"/>
      <c r="D36" s="52"/>
    </row>
    <row r="37" spans="2:4" x14ac:dyDescent="0.3">
      <c r="B37" s="18" t="s">
        <v>20</v>
      </c>
      <c r="C37" s="19">
        <v>2020</v>
      </c>
      <c r="D37" s="20">
        <v>2021</v>
      </c>
    </row>
    <row r="38" spans="2:4" x14ac:dyDescent="0.3">
      <c r="B38" s="6" t="s">
        <v>11</v>
      </c>
      <c r="C38" s="10">
        <v>7.1614165449491052E-3</v>
      </c>
      <c r="D38" s="10">
        <v>7.8253344400595925E-4</v>
      </c>
    </row>
    <row r="39" spans="2:4" x14ac:dyDescent="0.3">
      <c r="B39" s="7" t="s">
        <v>8</v>
      </c>
      <c r="C39" s="13">
        <v>2.4257097025726457E-2</v>
      </c>
      <c r="D39" s="13">
        <v>3.248657963000114E-3</v>
      </c>
    </row>
    <row r="40" spans="2:4" x14ac:dyDescent="0.3">
      <c r="B40" s="7" t="s">
        <v>9</v>
      </c>
      <c r="C40" s="13">
        <v>6.6001910564119054E-2</v>
      </c>
      <c r="D40" s="13">
        <v>9.3940005827103899E-3</v>
      </c>
    </row>
    <row r="41" spans="2:4" x14ac:dyDescent="0.3">
      <c r="B41" s="7" t="s">
        <v>12</v>
      </c>
      <c r="C41" s="13">
        <v>6.149310767619609E-2</v>
      </c>
      <c r="D41" s="13">
        <v>6.4528492270622545E-3</v>
      </c>
    </row>
    <row r="42" spans="2:4" x14ac:dyDescent="0.3">
      <c r="B42" s="7" t="s">
        <v>13</v>
      </c>
      <c r="C42" s="13">
        <v>7.46395346179623E-2</v>
      </c>
      <c r="D42" s="13">
        <v>8.0970426103215819E-3</v>
      </c>
    </row>
    <row r="43" spans="2:4" x14ac:dyDescent="0.3">
      <c r="B43" s="8" t="s">
        <v>10</v>
      </c>
      <c r="C43" s="14">
        <v>7.7718694661665463E-2</v>
      </c>
      <c r="D43" s="14">
        <v>1.858481700373683E-2</v>
      </c>
    </row>
    <row r="44" spans="2:4" x14ac:dyDescent="0.3">
      <c r="B44" s="60" t="s">
        <v>24</v>
      </c>
      <c r="C44" s="60"/>
      <c r="D44" s="60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ht="42" customHeight="1" x14ac:dyDescent="0.3">
      <c r="B52" s="52" t="s">
        <v>54</v>
      </c>
      <c r="C52" s="52"/>
      <c r="D52" s="52"/>
    </row>
    <row r="53" spans="2:4" x14ac:dyDescent="0.3">
      <c r="B53" s="18" t="s">
        <v>4</v>
      </c>
      <c r="C53" s="19">
        <v>2020</v>
      </c>
      <c r="D53" s="19">
        <v>2021</v>
      </c>
    </row>
    <row r="54" spans="2:4" x14ac:dyDescent="0.3">
      <c r="B54" s="6" t="s">
        <v>5</v>
      </c>
      <c r="C54" s="10">
        <v>6.2185339163518781E-2</v>
      </c>
      <c r="D54" s="13">
        <v>8.3493022843999284E-3</v>
      </c>
    </row>
    <row r="55" spans="2:4" x14ac:dyDescent="0.3">
      <c r="B55" s="7" t="s">
        <v>6</v>
      </c>
      <c r="C55" s="13">
        <v>6.3277298885531338E-2</v>
      </c>
      <c r="D55" s="13">
        <v>1.8332447057191942E-3</v>
      </c>
    </row>
    <row r="56" spans="2:4" x14ac:dyDescent="0.3">
      <c r="B56" s="7" t="s">
        <v>7</v>
      </c>
      <c r="C56" s="13">
        <v>2.6230903283370407E-2</v>
      </c>
      <c r="D56" s="13">
        <v>2.8313732359862712E-3</v>
      </c>
    </row>
    <row r="57" spans="2:4" x14ac:dyDescent="0.3">
      <c r="B57" s="8" t="s">
        <v>50</v>
      </c>
      <c r="C57" s="12">
        <v>1.5309918548919818E-2</v>
      </c>
      <c r="D57" s="12">
        <v>3.5987806851213973E-3</v>
      </c>
    </row>
    <row r="58" spans="2:4" x14ac:dyDescent="0.3">
      <c r="B58" s="59" t="s">
        <v>24</v>
      </c>
      <c r="C58" s="59"/>
      <c r="D58" s="59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  <row r="67" spans="2:4" x14ac:dyDescent="0.3">
      <c r="B67" s="5"/>
      <c r="C67" s="5"/>
      <c r="D67" s="5"/>
    </row>
    <row r="68" spans="2:4" x14ac:dyDescent="0.3">
      <c r="B68" s="5"/>
      <c r="C68" s="5"/>
      <c r="D68" s="5"/>
    </row>
    <row r="69" spans="2:4" x14ac:dyDescent="0.3">
      <c r="B69" s="5"/>
      <c r="C69" s="5"/>
      <c r="D69" s="5"/>
    </row>
    <row r="70" spans="2:4" ht="43.8" customHeight="1" x14ac:dyDescent="0.3">
      <c r="B70" s="52" t="s">
        <v>55</v>
      </c>
      <c r="C70" s="52"/>
      <c r="D70" s="52"/>
    </row>
    <row r="71" spans="2:4" x14ac:dyDescent="0.3">
      <c r="B71" s="18" t="s">
        <v>28</v>
      </c>
      <c r="C71" s="19">
        <v>2020</v>
      </c>
      <c r="D71" s="19">
        <v>2021</v>
      </c>
    </row>
    <row r="72" spans="2:4" x14ac:dyDescent="0.3">
      <c r="B72" s="6" t="s">
        <v>14</v>
      </c>
      <c r="C72" s="10">
        <v>6.2981793814710474E-2</v>
      </c>
      <c r="D72" s="10">
        <v>1.0105620785670006E-2</v>
      </c>
    </row>
    <row r="73" spans="2:4" x14ac:dyDescent="0.3">
      <c r="B73" s="7" t="s">
        <v>15</v>
      </c>
      <c r="C73" s="13">
        <v>5.9984031332894858E-2</v>
      </c>
      <c r="D73" s="13">
        <v>6.3536851445657079E-3</v>
      </c>
    </row>
    <row r="74" spans="2:4" x14ac:dyDescent="0.3">
      <c r="B74" s="7" t="s">
        <v>16</v>
      </c>
      <c r="C74" s="13">
        <v>5.9761103592967879E-2</v>
      </c>
      <c r="D74" s="13">
        <v>6.1546347475277818E-3</v>
      </c>
    </row>
    <row r="75" spans="2:4" x14ac:dyDescent="0.3">
      <c r="B75" s="7" t="s">
        <v>17</v>
      </c>
      <c r="C75" s="13">
        <v>7.1897383438462373E-2</v>
      </c>
      <c r="D75" s="13">
        <v>1.0220048062724451E-2</v>
      </c>
    </row>
    <row r="76" spans="2:4" x14ac:dyDescent="0.3">
      <c r="B76" s="8" t="s">
        <v>18</v>
      </c>
      <c r="C76" s="12">
        <v>6.2294921270565372E-2</v>
      </c>
      <c r="D76" s="12">
        <v>1.0720757395667033E-2</v>
      </c>
    </row>
    <row r="77" spans="2:4" x14ac:dyDescent="0.3">
      <c r="B77" s="59" t="s">
        <v>24</v>
      </c>
      <c r="C77" s="59"/>
      <c r="D77" s="59"/>
    </row>
  </sheetData>
  <mergeCells count="10">
    <mergeCell ref="B77:D77"/>
    <mergeCell ref="B5:D5"/>
    <mergeCell ref="B20:D20"/>
    <mergeCell ref="B36:D36"/>
    <mergeCell ref="B52:D52"/>
    <mergeCell ref="B70:D70"/>
    <mergeCell ref="B9:D9"/>
    <mergeCell ref="B26:D26"/>
    <mergeCell ref="B44:D44"/>
    <mergeCell ref="B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J13"/>
  <sheetViews>
    <sheetView showGridLines="0" zoomScaleNormal="100" workbookViewId="0">
      <selection activeCell="I21" sqref="I21"/>
    </sheetView>
  </sheetViews>
  <sheetFormatPr baseColWidth="10" defaultRowHeight="14.4" x14ac:dyDescent="0.3"/>
  <cols>
    <col min="1" max="1" width="3.77734375" customWidth="1"/>
    <col min="2" max="2" width="7.5546875" customWidth="1"/>
    <col min="3" max="8" width="9.5546875" customWidth="1"/>
  </cols>
  <sheetData>
    <row r="5" spans="2:10" ht="46.2" customHeight="1" x14ac:dyDescent="0.3">
      <c r="B5" s="52" t="s">
        <v>58</v>
      </c>
      <c r="C5" s="52"/>
      <c r="D5" s="52"/>
      <c r="E5" s="52"/>
      <c r="F5" s="52"/>
      <c r="G5" s="52"/>
      <c r="H5" s="52"/>
    </row>
    <row r="6" spans="2:10" x14ac:dyDescent="0.3">
      <c r="B6" s="27" t="s">
        <v>0</v>
      </c>
      <c r="C6" s="19" t="s">
        <v>29</v>
      </c>
      <c r="D6" s="19" t="s">
        <v>33</v>
      </c>
      <c r="E6" s="19" t="s">
        <v>34</v>
      </c>
      <c r="F6" s="19" t="s">
        <v>30</v>
      </c>
      <c r="G6" s="19" t="s">
        <v>31</v>
      </c>
      <c r="H6" s="19" t="s">
        <v>32</v>
      </c>
    </row>
    <row r="7" spans="2:10" x14ac:dyDescent="0.3">
      <c r="B7" s="2">
        <v>2021</v>
      </c>
      <c r="C7" s="23">
        <v>0.7979904581562326</v>
      </c>
      <c r="D7" s="10">
        <v>7.4463599975713599E-2</v>
      </c>
      <c r="E7" s="10">
        <v>2.2496896423726886E-2</v>
      </c>
      <c r="F7" s="10">
        <v>9.2289901451674192E-3</v>
      </c>
      <c r="G7" s="10">
        <v>9.1135534930172235E-2</v>
      </c>
      <c r="H7" s="10">
        <v>4.6845203689872151E-3</v>
      </c>
    </row>
    <row r="8" spans="2:10" x14ac:dyDescent="0.3">
      <c r="B8" s="3">
        <v>2020</v>
      </c>
      <c r="C8" s="24">
        <v>0.78141419226171682</v>
      </c>
      <c r="D8" s="13">
        <v>8.1051080777845522E-2</v>
      </c>
      <c r="E8" s="13">
        <v>2.8759531691806006E-2</v>
      </c>
      <c r="F8" s="13">
        <v>1.1945947636943328E-2</v>
      </c>
      <c r="G8" s="13">
        <v>9.6616186595426617E-2</v>
      </c>
      <c r="H8" s="13">
        <v>2.1306103626167027E-4</v>
      </c>
    </row>
    <row r="9" spans="2:10" x14ac:dyDescent="0.3">
      <c r="B9" s="3">
        <v>2019</v>
      </c>
      <c r="C9" s="24">
        <v>0.77038416266879461</v>
      </c>
      <c r="D9" s="13">
        <v>6.9766643377426885E-2</v>
      </c>
      <c r="E9" s="13">
        <v>3.0033475624864921E-2</v>
      </c>
      <c r="F9" s="13">
        <v>1.0686816446403529E-2</v>
      </c>
      <c r="G9" s="13">
        <v>0.11860536417444771</v>
      </c>
      <c r="H9" s="13">
        <v>5.2353770806228678E-4</v>
      </c>
    </row>
    <row r="10" spans="2:10" x14ac:dyDescent="0.3">
      <c r="B10" s="3">
        <v>2018</v>
      </c>
      <c r="C10" s="24">
        <v>0.74980646462717981</v>
      </c>
      <c r="D10" s="13">
        <v>8.3657630205298358E-2</v>
      </c>
      <c r="E10" s="13">
        <v>3.5366796379982891E-2</v>
      </c>
      <c r="F10" s="13">
        <v>1.060323389175398E-2</v>
      </c>
      <c r="G10" s="13">
        <v>0.11407788004398206</v>
      </c>
      <c r="H10" s="13">
        <v>6.4879948518029064E-3</v>
      </c>
    </row>
    <row r="11" spans="2:10" x14ac:dyDescent="0.3">
      <c r="B11" s="3">
        <v>2017</v>
      </c>
      <c r="C11" s="24">
        <v>0.76306305372391547</v>
      </c>
      <c r="D11" s="13">
        <v>8.3060314097035515E-2</v>
      </c>
      <c r="E11" s="13">
        <v>3.1628046638015578E-2</v>
      </c>
      <c r="F11" s="13">
        <v>1.6889711317727776E-2</v>
      </c>
      <c r="G11" s="13">
        <v>0.10001478044857688</v>
      </c>
      <c r="H11" s="13">
        <v>5.3440937747287753E-3</v>
      </c>
    </row>
    <row r="12" spans="2:10" x14ac:dyDescent="0.3">
      <c r="B12" s="25">
        <v>2016</v>
      </c>
      <c r="C12" s="12">
        <v>0.76498801146148121</v>
      </c>
      <c r="D12" s="11">
        <v>0.13271078368431638</v>
      </c>
      <c r="E12" s="12">
        <v>4.4867085081688608E-2</v>
      </c>
      <c r="F12" s="12">
        <v>1.8974976446954613E-2</v>
      </c>
      <c r="G12" s="12">
        <v>2.3150746117920052E-2</v>
      </c>
      <c r="H12" s="12">
        <v>1.530839720763918E-2</v>
      </c>
    </row>
    <row r="13" spans="2:10" x14ac:dyDescent="0.3">
      <c r="B13" s="51" t="s">
        <v>24</v>
      </c>
      <c r="C13" s="51"/>
      <c r="D13" s="51"/>
      <c r="E13" s="51"/>
      <c r="F13" s="51"/>
      <c r="G13" s="51"/>
      <c r="H13" s="51"/>
      <c r="I13" s="9"/>
      <c r="J13" s="9"/>
    </row>
  </sheetData>
  <sortState xmlns:xlrd2="http://schemas.microsoft.com/office/spreadsheetml/2017/richdata2" ref="B7:H12">
    <sortCondition descending="1" ref="B7"/>
  </sortState>
  <mergeCells count="2">
    <mergeCell ref="B13:H13"/>
    <mergeCell ref="B5:H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J13"/>
  <sheetViews>
    <sheetView showGridLines="0" zoomScaleNormal="100" workbookViewId="0">
      <selection activeCell="G21" sqref="G21"/>
    </sheetView>
  </sheetViews>
  <sheetFormatPr baseColWidth="10" defaultRowHeight="14.4" x14ac:dyDescent="0.3"/>
  <cols>
    <col min="1" max="1" width="3.77734375" customWidth="1"/>
    <col min="2" max="2" width="7.5546875" customWidth="1"/>
    <col min="3" max="3" width="11.44140625" customWidth="1"/>
    <col min="4" max="4" width="11.33203125" customWidth="1"/>
    <col min="5" max="5" width="12.33203125" customWidth="1"/>
    <col min="6" max="8" width="9.5546875" customWidth="1"/>
  </cols>
  <sheetData>
    <row r="5" spans="2:10" ht="58.2" customHeight="1" x14ac:dyDescent="0.3">
      <c r="B5" s="52" t="s">
        <v>59</v>
      </c>
      <c r="C5" s="52"/>
      <c r="D5" s="52"/>
      <c r="E5" s="52"/>
      <c r="F5" s="52"/>
    </row>
    <row r="6" spans="2:10" ht="27.75" customHeight="1" x14ac:dyDescent="0.3">
      <c r="B6" s="27" t="s">
        <v>0</v>
      </c>
      <c r="C6" s="19" t="s">
        <v>35</v>
      </c>
      <c r="D6" s="19" t="s">
        <v>36</v>
      </c>
      <c r="E6" s="19" t="s">
        <v>37</v>
      </c>
      <c r="F6" s="19" t="s">
        <v>38</v>
      </c>
    </row>
    <row r="7" spans="2:10" x14ac:dyDescent="0.3">
      <c r="B7" s="2">
        <v>2021</v>
      </c>
      <c r="C7" s="23">
        <v>0.65658444678905747</v>
      </c>
      <c r="D7" s="23">
        <v>0.12997230907480867</v>
      </c>
      <c r="E7" s="23">
        <v>0.21344324413613383</v>
      </c>
      <c r="F7" s="16" t="s">
        <v>45</v>
      </c>
    </row>
    <row r="8" spans="2:10" x14ac:dyDescent="0.3">
      <c r="B8" s="3">
        <v>2020</v>
      </c>
      <c r="C8" s="24">
        <v>0.67653339889275155</v>
      </c>
      <c r="D8" s="13">
        <v>5.5029181318703227E-2</v>
      </c>
      <c r="E8" s="13">
        <v>0.26843741978854518</v>
      </c>
      <c r="F8" s="13" t="s">
        <v>45</v>
      </c>
    </row>
    <row r="9" spans="2:10" x14ac:dyDescent="0.3">
      <c r="B9" s="3">
        <v>2019</v>
      </c>
      <c r="C9" s="24">
        <v>0.69763278708235865</v>
      </c>
      <c r="D9" s="13">
        <v>3.403714212406813E-2</v>
      </c>
      <c r="E9" s="13">
        <v>0.26595394760939794</v>
      </c>
      <c r="F9" s="13">
        <v>2.3761231841752969E-3</v>
      </c>
    </row>
    <row r="10" spans="2:10" x14ac:dyDescent="0.3">
      <c r="B10" s="3">
        <v>2018</v>
      </c>
      <c r="C10" s="24">
        <v>0.72032202318087735</v>
      </c>
      <c r="D10" s="13">
        <v>2.9021251172295395E-2</v>
      </c>
      <c r="E10" s="13">
        <v>0.25002850008510724</v>
      </c>
      <c r="F10" s="13">
        <v>6.2822556172002395E-4</v>
      </c>
    </row>
    <row r="11" spans="2:10" x14ac:dyDescent="0.3">
      <c r="B11" s="3">
        <v>2017</v>
      </c>
      <c r="C11" s="24">
        <v>0.72241215603610698</v>
      </c>
      <c r="D11" s="13">
        <v>3.8627644032728566E-2</v>
      </c>
      <c r="E11" s="13">
        <v>0.23468988398738153</v>
      </c>
      <c r="F11" s="13">
        <v>4.2703159437829418E-3</v>
      </c>
    </row>
    <row r="12" spans="2:10" x14ac:dyDescent="0.3">
      <c r="B12" s="4">
        <v>2016</v>
      </c>
      <c r="C12" s="26">
        <v>0.70661301244330321</v>
      </c>
      <c r="D12" s="12">
        <v>3.9243460041974466E-2</v>
      </c>
      <c r="E12" s="12">
        <v>0.25286266011923531</v>
      </c>
      <c r="F12" s="12">
        <v>1.280867395487037E-3</v>
      </c>
    </row>
    <row r="13" spans="2:10" x14ac:dyDescent="0.3">
      <c r="B13" s="51" t="s">
        <v>24</v>
      </c>
      <c r="C13" s="51"/>
      <c r="D13" s="51"/>
      <c r="E13" s="51"/>
      <c r="F13" s="51"/>
      <c r="I13" s="9"/>
      <c r="J13" s="9"/>
    </row>
  </sheetData>
  <sortState xmlns:xlrd2="http://schemas.microsoft.com/office/spreadsheetml/2017/richdata2" ref="B8:F11">
    <sortCondition descending="1" ref="B7"/>
  </sortState>
  <mergeCells count="2">
    <mergeCell ref="B13:F13"/>
    <mergeCell ref="B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L47"/>
  <sheetViews>
    <sheetView showGridLines="0" zoomScaleNormal="100" workbookViewId="0">
      <selection activeCell="R49" sqref="R49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7" width="12.33203125" customWidth="1"/>
    <col min="8" max="10" width="9.5546875" customWidth="1"/>
  </cols>
  <sheetData>
    <row r="5" spans="2:12" ht="52.2" customHeight="1" x14ac:dyDescent="0.3">
      <c r="B5" s="52" t="s">
        <v>62</v>
      </c>
      <c r="C5" s="52"/>
      <c r="D5" s="52"/>
      <c r="E5" s="52"/>
      <c r="F5" s="52"/>
      <c r="G5" s="52"/>
      <c r="H5" s="52"/>
    </row>
    <row r="6" spans="2:12" ht="27.75" customHeight="1" x14ac:dyDescent="0.3">
      <c r="B6" s="27" t="s">
        <v>0</v>
      </c>
      <c r="C6" s="19" t="s">
        <v>39</v>
      </c>
      <c r="D6" s="19" t="s">
        <v>40</v>
      </c>
      <c r="E6" s="19" t="s">
        <v>42</v>
      </c>
      <c r="F6" s="19" t="s">
        <v>41</v>
      </c>
      <c r="G6" s="19" t="s">
        <v>43</v>
      </c>
      <c r="H6" s="19" t="s">
        <v>31</v>
      </c>
    </row>
    <row r="7" spans="2:12" x14ac:dyDescent="0.3">
      <c r="B7" s="2">
        <v>2021</v>
      </c>
      <c r="C7" s="23">
        <v>0.5365368776053987</v>
      </c>
      <c r="D7" s="23">
        <v>8.6505246581650805E-2</v>
      </c>
      <c r="E7" s="23">
        <v>0.16850325108417682</v>
      </c>
      <c r="F7" s="10">
        <v>6.8139148540128203E-2</v>
      </c>
      <c r="G7" s="10">
        <v>2.0890452972927378E-2</v>
      </c>
      <c r="H7" s="10">
        <v>0.11942502321571805</v>
      </c>
    </row>
    <row r="8" spans="2:12" x14ac:dyDescent="0.3">
      <c r="B8" s="3">
        <v>2020</v>
      </c>
      <c r="C8" s="24">
        <v>0.55090053719673093</v>
      </c>
      <c r="D8" s="24">
        <v>0.1881445201826801</v>
      </c>
      <c r="E8" s="24">
        <v>0.12268176556921627</v>
      </c>
      <c r="F8" s="13">
        <v>9.1782143071757694E-2</v>
      </c>
      <c r="G8" s="13">
        <v>2.8369970411999051E-2</v>
      </c>
      <c r="H8" s="13">
        <v>1.8121063567615909E-2</v>
      </c>
    </row>
    <row r="9" spans="2:12" x14ac:dyDescent="0.3">
      <c r="B9" s="3">
        <v>2019</v>
      </c>
      <c r="C9" s="24">
        <v>0.56958430129648463</v>
      </c>
      <c r="D9" s="24">
        <v>0.20730628521437336</v>
      </c>
      <c r="E9" s="24">
        <v>0.10519577457469197</v>
      </c>
      <c r="F9" s="13">
        <v>8.9395639443185765E-2</v>
      </c>
      <c r="G9" s="13">
        <v>1.5982997796312313E-2</v>
      </c>
      <c r="H9" s="13">
        <v>1.253500167495197E-2</v>
      </c>
    </row>
    <row r="10" spans="2:12" x14ac:dyDescent="0.3">
      <c r="B10" s="3">
        <v>2018</v>
      </c>
      <c r="C10" s="24">
        <v>0.54971551756786741</v>
      </c>
      <c r="D10" s="24">
        <v>0.21611193705624041</v>
      </c>
      <c r="E10" s="24">
        <v>0.11002162903236969</v>
      </c>
      <c r="F10" s="13">
        <v>9.7079802627476675E-2</v>
      </c>
      <c r="G10" s="13">
        <v>1.4325328557035749E-2</v>
      </c>
      <c r="H10" s="13">
        <v>1.2745785159010044E-2</v>
      </c>
    </row>
    <row r="11" spans="2:12" x14ac:dyDescent="0.3">
      <c r="B11" s="3">
        <v>2017</v>
      </c>
      <c r="C11" s="24">
        <v>0.51949752428369123</v>
      </c>
      <c r="D11" s="24">
        <v>0.22815678618419241</v>
      </c>
      <c r="E11" s="24">
        <v>0.11873042000273308</v>
      </c>
      <c r="F11" s="13">
        <v>0.10643226088321053</v>
      </c>
      <c r="G11" s="13">
        <v>1.7586321636068842E-2</v>
      </c>
      <c r="H11" s="13">
        <v>9.5966870101039398E-3</v>
      </c>
    </row>
    <row r="12" spans="2:12" x14ac:dyDescent="0.3">
      <c r="B12" s="4">
        <v>2016</v>
      </c>
      <c r="C12" s="12">
        <v>0.48666714702567337</v>
      </c>
      <c r="D12" s="12">
        <v>0.25416053061697363</v>
      </c>
      <c r="E12" s="12">
        <v>0.1139687998474871</v>
      </c>
      <c r="F12" s="12">
        <v>0.10961645951206751</v>
      </c>
      <c r="G12" s="12">
        <v>2.0241743551471122E-2</v>
      </c>
      <c r="H12" s="12">
        <v>1.5345319446327221E-2</v>
      </c>
    </row>
    <row r="13" spans="2:12" x14ac:dyDescent="0.3">
      <c r="B13" s="51" t="s">
        <v>24</v>
      </c>
      <c r="C13" s="51"/>
      <c r="D13" s="51"/>
      <c r="E13" s="51"/>
      <c r="F13" s="51"/>
      <c r="G13" s="51"/>
      <c r="H13" s="51"/>
      <c r="K13" s="9"/>
      <c r="L13" s="9"/>
    </row>
    <row r="23" spans="2:8" ht="46.8" customHeight="1" x14ac:dyDescent="0.3">
      <c r="B23" s="52" t="s">
        <v>64</v>
      </c>
      <c r="C23" s="52"/>
      <c r="D23" s="52"/>
      <c r="E23" s="52"/>
      <c r="F23" s="52"/>
      <c r="G23" s="52"/>
      <c r="H23" s="52"/>
    </row>
    <row r="24" spans="2:8" ht="41.4" x14ac:dyDescent="0.3">
      <c r="B24" s="28" t="s">
        <v>60</v>
      </c>
      <c r="C24" s="19" t="s">
        <v>39</v>
      </c>
      <c r="D24" s="19" t="s">
        <v>40</v>
      </c>
      <c r="E24" s="19" t="s">
        <v>42</v>
      </c>
      <c r="F24" s="19" t="s">
        <v>41</v>
      </c>
      <c r="G24" s="19" t="s">
        <v>43</v>
      </c>
      <c r="H24" s="19" t="s">
        <v>31</v>
      </c>
    </row>
    <row r="25" spans="2:8" x14ac:dyDescent="0.3">
      <c r="B25" s="6" t="s">
        <v>19</v>
      </c>
      <c r="C25" s="23">
        <v>0.53507519166686413</v>
      </c>
      <c r="D25" s="23">
        <v>7.9663950624979066E-2</v>
      </c>
      <c r="E25" s="23">
        <v>0.2574364643237495</v>
      </c>
      <c r="F25" s="10">
        <v>7.8855294232745565E-2</v>
      </c>
      <c r="G25" s="10">
        <v>2.6545296891479858E-2</v>
      </c>
      <c r="H25" s="10">
        <v>2.2423802260181841E-2</v>
      </c>
    </row>
    <row r="26" spans="2:8" x14ac:dyDescent="0.3">
      <c r="B26" s="7" t="s">
        <v>1</v>
      </c>
      <c r="C26" s="24">
        <v>0.55513251535926789</v>
      </c>
      <c r="D26" s="24">
        <v>0.21715414910745312</v>
      </c>
      <c r="E26" s="24">
        <v>8.6645968350625144E-2</v>
      </c>
      <c r="F26" s="13">
        <v>9.5239011795026238E-2</v>
      </c>
      <c r="G26" s="13">
        <v>2.8857920484117412E-2</v>
      </c>
      <c r="H26" s="13">
        <v>1.6970434903510231E-2</v>
      </c>
    </row>
    <row r="27" spans="2:8" x14ac:dyDescent="0.3">
      <c r="B27" s="7" t="s">
        <v>44</v>
      </c>
      <c r="C27" s="24">
        <v>0.5365368776053987</v>
      </c>
      <c r="D27" s="24">
        <v>8.6505246581650805E-2</v>
      </c>
      <c r="E27" s="24">
        <v>0.16850325108417682</v>
      </c>
      <c r="F27" s="13">
        <v>6.8139148540128203E-2</v>
      </c>
      <c r="G27" s="13">
        <v>2.0890452972927378E-2</v>
      </c>
      <c r="H27" s="13">
        <v>0.11942502321571805</v>
      </c>
    </row>
    <row r="28" spans="2:8" x14ac:dyDescent="0.3">
      <c r="B28" s="51" t="s">
        <v>24</v>
      </c>
      <c r="C28" s="51"/>
      <c r="D28" s="51"/>
      <c r="E28" s="51"/>
      <c r="F28" s="51"/>
      <c r="G28" s="51"/>
      <c r="H28" s="51"/>
    </row>
    <row r="41" spans="2:8" ht="45.6" customHeight="1" x14ac:dyDescent="0.3">
      <c r="B41" s="52" t="s">
        <v>63</v>
      </c>
      <c r="C41" s="52"/>
      <c r="D41" s="52"/>
      <c r="E41" s="52"/>
      <c r="F41" s="52"/>
      <c r="G41" s="52"/>
      <c r="H41" s="52"/>
    </row>
    <row r="42" spans="2:8" ht="41.4" x14ac:dyDescent="0.3">
      <c r="B42" s="29" t="s">
        <v>61</v>
      </c>
      <c r="C42" s="19" t="s">
        <v>39</v>
      </c>
      <c r="D42" s="19" t="s">
        <v>40</v>
      </c>
      <c r="E42" s="19" t="s">
        <v>42</v>
      </c>
      <c r="F42" s="19" t="s">
        <v>41</v>
      </c>
      <c r="G42" s="19" t="s">
        <v>43</v>
      </c>
      <c r="H42" s="19" t="s">
        <v>31</v>
      </c>
    </row>
    <row r="43" spans="2:8" x14ac:dyDescent="0.3">
      <c r="B43" s="6" t="s">
        <v>22</v>
      </c>
      <c r="C43" s="23">
        <v>0.56282679043524042</v>
      </c>
      <c r="D43" s="23">
        <v>0.10294099411116518</v>
      </c>
      <c r="E43" s="23">
        <v>0.22277755375811487</v>
      </c>
      <c r="F43" s="10">
        <v>8.5086233654126514E-2</v>
      </c>
      <c r="G43" s="10">
        <v>1.9236804148577973E-2</v>
      </c>
      <c r="H43" s="10">
        <v>7.1316238927750094E-3</v>
      </c>
    </row>
    <row r="44" spans="2:8" x14ac:dyDescent="0.3">
      <c r="B44" s="7" t="s">
        <v>23</v>
      </c>
      <c r="C44" s="24">
        <v>0.55936750166022753</v>
      </c>
      <c r="D44" s="24">
        <v>0.1205600076208105</v>
      </c>
      <c r="E44" s="24">
        <v>0.19950925918341497</v>
      </c>
      <c r="F44" s="13">
        <v>6.8982180839359725E-2</v>
      </c>
      <c r="G44" s="13">
        <v>2.9263229691367909E-2</v>
      </c>
      <c r="H44" s="13">
        <v>2.2317821004819424E-2</v>
      </c>
    </row>
    <row r="45" spans="2:8" x14ac:dyDescent="0.3">
      <c r="B45" s="7" t="s">
        <v>21</v>
      </c>
      <c r="C45" s="24">
        <v>0.5438322066647242</v>
      </c>
      <c r="D45" s="24">
        <v>0.24249250785966242</v>
      </c>
      <c r="E45" s="24">
        <v>6.0229213223767702E-2</v>
      </c>
      <c r="F45" s="13">
        <v>0.10554446106679342</v>
      </c>
      <c r="G45" s="13">
        <v>2.9779203033444401E-2</v>
      </c>
      <c r="H45" s="13">
        <v>1.8122408151607868E-2</v>
      </c>
    </row>
    <row r="46" spans="2:8" x14ac:dyDescent="0.3">
      <c r="B46" s="7" t="s">
        <v>44</v>
      </c>
      <c r="C46" s="24">
        <v>0.5365368776053987</v>
      </c>
      <c r="D46" s="24">
        <v>8.6505246581650805E-2</v>
      </c>
      <c r="E46" s="24">
        <v>0.16850325108417682</v>
      </c>
      <c r="F46" s="13">
        <v>6.8139148540128203E-2</v>
      </c>
      <c r="G46" s="13">
        <v>2.0890452972927378E-2</v>
      </c>
      <c r="H46" s="13">
        <v>0.11942502321571805</v>
      </c>
    </row>
    <row r="47" spans="2:8" x14ac:dyDescent="0.3">
      <c r="B47" s="51" t="s">
        <v>24</v>
      </c>
      <c r="C47" s="51"/>
      <c r="D47" s="51"/>
      <c r="E47" s="51"/>
      <c r="F47" s="51"/>
      <c r="G47" s="51"/>
      <c r="H47" s="51"/>
    </row>
  </sheetData>
  <sortState xmlns:xlrd2="http://schemas.microsoft.com/office/spreadsheetml/2017/richdata2" ref="B7:H12">
    <sortCondition descending="1" ref="B7"/>
  </sortState>
  <mergeCells count="6">
    <mergeCell ref="B13:H13"/>
    <mergeCell ref="B28:H28"/>
    <mergeCell ref="B47:H47"/>
    <mergeCell ref="B5:H5"/>
    <mergeCell ref="B23:H23"/>
    <mergeCell ref="B41:H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circ</vt:lpstr>
      <vt:lpstr>circ_ur</vt:lpstr>
      <vt:lpstr>circ_css</vt:lpstr>
      <vt:lpstr>cir_dep</vt:lpstr>
      <vt:lpstr>circ_carac</vt:lpstr>
      <vt:lpstr>circ_frec</vt:lpstr>
      <vt:lpstr>circ_mod</vt:lpstr>
      <vt:lpstr>circ_inas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2022-09-07T16:08:18Z</dcterms:modified>
</cp:coreProperties>
</file>