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udiovisual, cine y nuevos medios\"/>
    </mc:Choice>
  </mc:AlternateContent>
  <xr:revisionPtr revIDLastSave="0" documentId="13_ncr:1_{7C4327F8-3813-428C-81FD-441BF88CB834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pelc-vr" sheetId="11" r:id="rId1"/>
    <sheet name="pelc-vr_ur" sheetId="9" r:id="rId2"/>
    <sheet name="pelc-vr_css" sheetId="13" r:id="rId3"/>
    <sheet name="pelc_vr_dep" sheetId="28" r:id="rId4"/>
    <sheet name="pelc-vr_carac" sheetId="15" r:id="rId5"/>
    <sheet name="pelc-vr_frec" sheetId="16" r:id="rId6"/>
    <sheet name="pelc-vr_mod" sheetId="17" r:id="rId7"/>
    <sheet name="pelc-vr_inas" sheetId="19" r:id="rId8"/>
    <sheet name="pelc-fi" sheetId="20" r:id="rId9"/>
    <sheet name="pelc-fi_ur" sheetId="21" r:id="rId10"/>
    <sheet name="pelc-fi_css" sheetId="23" r:id="rId11"/>
    <sheet name="pelc-fi_dep" sheetId="29" r:id="rId12"/>
    <sheet name="pelc-fi_carac" sheetId="24" r:id="rId13"/>
    <sheet name="pelc-fi_frec" sheetId="25" r:id="rId14"/>
    <sheet name="pelc-fi_mod" sheetId="26" r:id="rId15"/>
    <sheet name="pelc-fi_inas" sheetId="27" r:id="rId16"/>
  </sheets>
  <definedNames>
    <definedName name="_xlnm._FilterDatabase" localSheetId="13" hidden="1">'pelc-fi_frec'!$B$6:$H$11</definedName>
    <definedName name="_xlnm._FilterDatabase" localSheetId="15" hidden="1">'pelc-fi_inas'!$B$6:$K$11</definedName>
    <definedName name="_xlnm._FilterDatabase" localSheetId="14" hidden="1">'pelc-fi_mod'!$B$6:$I$10</definedName>
    <definedName name="_xlnm._FilterDatabase" localSheetId="5" hidden="1">'pelc-vr_frec'!$B$6:$J$11</definedName>
    <definedName name="_xlnm._FilterDatabase" localSheetId="7" hidden="1">'pelc-vr_inas'!$B$6:$K$11</definedName>
    <definedName name="_xlnm._FilterDatabase" localSheetId="6" hidden="1">'pelc-vr_mod'!$B$6:$I$10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<sst xmlns="http://schemas.openxmlformats.org/spreadsheetml/2006/main" count="282" uniqueCount="116">
  <si>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</si>
  <si>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</si>
  <si>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</si>
  <si>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</si>
  <si>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</si>
  <si>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</si>
  <si>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</si>
  <si>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</si>
  <si>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</si>
  <si>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</si>
  <si>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</si>
  <si>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</si>
  <si>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</si>
  <si>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</si>
  <si>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</si>
  <si>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</si>
  <si>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</si>
  <si>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</si>
  <si>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</si>
  <si>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</si>
  <si>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</si>
  <si>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</si>
  <si>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</si>
  <si>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</si>
  <si>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</si>
  <si>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</si>
  <si>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</si>
  <si>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</si>
  <si>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</si>
  <si>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</si>
  <si>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</si>
  <si>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</si>
  <si>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</si>
  <si>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Trimestral</t>
  </si>
  <si>
    <t>Comprado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</si>
  <si>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</si>
  <si>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</si>
  <si>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</si>
  <si>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</si>
  <si>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</si>
  <si>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</si>
  <si>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</si>
  <si>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Diaria</t>
  </si>
  <si>
    <t>Interdiaria</t>
  </si>
  <si>
    <t>Quincenal</t>
  </si>
  <si>
    <t>No gasto</t>
  </si>
  <si>
    <t>Prestado</t>
  </si>
  <si>
    <t>Regalado o pagado por otra persona</t>
  </si>
  <si>
    <t>Nunca utilizó el internet</t>
  </si>
  <si>
    <t>-</t>
  </si>
  <si>
    <t>Aimara</t>
  </si>
  <si>
    <t>Porcentaje de la población mayor de 14 años que durante los últimos 12 meses ha accedido a películas y otros contenidos de video a través de descargas o acceso por internet, según sexo (2020-2021)</t>
  </si>
  <si>
    <t>De 14 a 17 años</t>
  </si>
  <si>
    <t>De 18 a 29 años</t>
  </si>
  <si>
    <t>De 30 a 59 años</t>
  </si>
  <si>
    <t>De 60 años a más</t>
  </si>
  <si>
    <t>Porcentaje de la población mayor de 14 años que durante los últimos 12 meses ha accedido a películas y otros contenidos de video a través de descargas o acceso por internet, según edad (2020-2021)</t>
  </si>
  <si>
    <t>Porcentaje de la población mayor de 14 años que durante los últimos 12 meses ha accedido a películas y otros contenidos de video a través de descargas o acceso por internet, según nivel educativo (2020-2021)</t>
  </si>
  <si>
    <t>Porcentaje de la población mayor de 14 años que durante los últimos 12 meses ha accedido a películas y otros contenidos de video a través de descargas o acceso por internet, según lengua materna (2020-2021)</t>
  </si>
  <si>
    <t>Porcentaje de la población mayor de 14 años que durante los últimos 12 meses ha accedido a películas y otros contenidos de video a través de descargas o acceso por internet, según estrato socioeconómico (2020-2021)</t>
  </si>
  <si>
    <t>Porcentaje de la población mayor de 14 años que durante los últimos 12 meses ha accedido a películas u otros contenidos de video a través de CDs, bluray u otros dispositivos, según sexo (2020-2021)</t>
  </si>
  <si>
    <t>Porcentaje de la población mayor de 14 años que durante los últimos 12 meses ha accedido a películas u otros contenidos de video a través de CDs, bluray u otros dispositivos, según edad (2020-2021)</t>
  </si>
  <si>
    <t>Porcentaje de la población mayor de 14 años que durante los últimos 12 meses ha accedido a películas u otros contenidos de video a través de CDs, bluray u otros dispositivos, según nivel educativo (2020-2021)</t>
  </si>
  <si>
    <t>Porcentaje de la población mayor de 14 años que durante los últimos 12 meses ha accedido a películas u otros contenidos de video a través de CDs, bluray u otros dispositivos, según lengua materna (2020-2021)</t>
  </si>
  <si>
    <t>Porcentaje de la población mayor de 14 años que durante los últimos 12 meses ha accedido a películas u otros contenidos de video a través de CDs, bluray u otros dispositivos, según estrato socioeconómico (2020-2021)</t>
  </si>
  <si>
    <t>Porcentaje de la población mayor de 14 años que durante los últimos 12 meses ha accedido a películas y otros contenidos de video a través de descargas o acceso por internet (2016-2021)</t>
  </si>
  <si>
    <t>Porcentaje de la población mayor de 14 años que durante los últimos 12 meses ha accedido a películas y otros contenidos de video a través de descargas o acceso por internet, según área (2016-2021)</t>
  </si>
  <si>
    <t>Porcentaje de la población mayor de 14 años que durante los últimos 12 meses ha accedido a películas y otros contenidos de video a través de descargas o acceso por internet, según frecuencia (2016-2021)</t>
  </si>
  <si>
    <t>Porcentaje de la población mayor de 14 años que durante los últimos 12 meses ha accedido a películas y otros contenidos de video a través de descargas o acceso por internet, según la modalidad en que accedió (2016-2019)</t>
  </si>
  <si>
    <t>Porcentaje de la población mayor de 14 años que durante los últimos 12 meses NO ha accedido a películas y otros contenidos de video a través de descargas o acceso por internet, según tipo de razón principal (2016-2021)</t>
  </si>
  <si>
    <t>Región natural</t>
  </si>
  <si>
    <t>Área</t>
  </si>
  <si>
    <t>Porcentaje de la población mayor de 14 años que durante los últimos 12 meses NO ha accedido a películas y otros contenidos de video a través de descargas o acceso por internet, según tipo de razón principal y área (2021)</t>
  </si>
  <si>
    <t>Porcentaje de la población mayor de 14 años que durante los últimos 12 meses NO ha accedido a películas y otros contenidos de video a través de descargas o acceso por internet, según tipo de razón principal y región natural (2021)</t>
  </si>
  <si>
    <t>Porcentaje de la población mayor de 14 años que durante los últimos 12 meses ha accedido a películas u otros contenidos de video a través de CDs, bluray u otros dispositivos (2016-2021)</t>
  </si>
  <si>
    <t>Porcentaje de la población mayor de 14 años que durante los últimos 12 meses  ha accedido a películas u otros contenidos de video a través de CDs, bluray u otros dispositivos, según área (2016-2021)</t>
  </si>
  <si>
    <t>Porcentaje de la población mayor de 14 años que durante los últimos 12 meses ha accedido a películas u otros contenidos de video a través de CDs, bluray u otros dispositivos, según frecuencia (2016-2021)</t>
  </si>
  <si>
    <t>Porcentaje de la población mayor de 14 años que durante los últimos 12 meses ha accedido a películas u otros contenidos de video a través de CDs, bluray u otros dispositivos, según la modalidad en que accedió, (2016-2019)</t>
  </si>
  <si>
    <t>Porcentaje de la población mayor de 14 años que durante los últimos 12 meses NO ha accedido a películas u otros contenidos de video a través de CDs, bluray u otros dispositivos, según tipo de razón principal (2016-2021)</t>
  </si>
  <si>
    <t>Porcentaje de la población mayor de 14 años que durante los últimos 12 meses NO ha accedido a películas u otros contenidos de video a través de CDs, bluray u otros dispositivos, según tipo de razón principal y área (2021)</t>
  </si>
  <si>
    <t>Porcentaje de la población mayor de 14 años que durante los últimos 12 meses NO ha accedido a películas u otros contenidos de video a través de CDs, bluray u otros dispositivos, según tipo de razón principal y región natural (2021)</t>
  </si>
  <si>
    <t>Porcentaje</t>
  </si>
  <si>
    <t>Variación anual</t>
  </si>
  <si>
    <t>Sí consumió</t>
  </si>
  <si>
    <t>No consumió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</si>
  <si>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</si>
  <si>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</si>
  <si>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</si>
  <si>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</si>
  <si>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</si>
  <si>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</si>
  <si>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</si>
  <si>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</si>
  <si>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</si>
  <si>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</si>
  <si>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</si>
  <si>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</si>
  <si>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</si>
  <si>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</si>
  <si>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</si>
  <si>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</si>
  <si>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</si>
  <si>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</si>
  <si>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</si>
  <si>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</si>
  <si>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</si>
  <si>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</si>
  <si>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</si>
  <si>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</si>
  <si>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</si>
  <si>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</si>
  <si>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accedido a películas y otros contenidos de video a  través de descargas o acceso por internet, según región natural (2016-2021)</t>
  </si>
  <si>
    <t>Porcentaje de la población mayor de 14 años que durante los últimos 12 meses ha accedido a películas u otros contenidos de video a través de CDs, bluray u otros dispositivos, según región natural (2016-2021)</t>
  </si>
  <si>
    <t>Población</t>
  </si>
  <si>
    <t>Población mayor de 14 años que durante los últimos 12 meses ha accedido a películas y otros contenidos de video a  través de descargas o acceso por internet, según departamento (2020-2021)</t>
  </si>
  <si>
    <t>Población mayor de 14 años que durante los últimos 12 meses ha accedido a películas u otros contenidos de video a través de CDs, bluray u otros dispositivos, según departamento (2020-2021)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</si>
</sst>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0" borderId="6" xfId="2" applyNumberFormat="1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2" borderId="8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4" borderId="12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2" borderId="7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ha accedido a películas y otros contenidos de video a través de descargas o acceso por internet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'pelc-vr'!$D$8:$D$13</c:f>
              <c:numCache>
                <c:formatCode>0.0%</c:formatCode>
                <c:ptCount val="6"/>
                <c:pt idx="0">
                  <c:v>0.2162816744464171</c:v>
                </c:pt>
                <c:pt idx="1">
                  <c:v>0.31798257965188376</c:v>
                </c:pt>
                <c:pt idx="2">
                  <c:v>0.35630972664001176</c:v>
                </c:pt>
                <c:pt idx="3">
                  <c:v>0.41287285306759514</c:v>
                </c:pt>
                <c:pt idx="4">
                  <c:v>0.46140839256451227</c:v>
                </c:pt>
                <c:pt idx="5">
                  <c:v>0.52611205243372661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B73-8682-FCD56BF6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301792"/>
        <c:axId val="-197303424"/>
      </c:barChart>
      <c:catAx>
        <c:axId val="-19730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03424"/>
        <c:crosses val="autoZero"/>
        <c:auto val="1"/>
        <c:lblAlgn val="ctr"/>
        <c:lblOffset val="100"/>
        <c:noMultiLvlLbl val="0"/>
      </c:catAx>
      <c:valAx>
        <c:axId val="-1973034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0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a películas y otros contenidos de video a través de descargas o acceso por internet,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'pelc-vr_frec'!$C$6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'pelc-vr_frec'!$C$7:$C$12</c:f>
              <c:numCache>
                <c:formatCode>0.0%</c:formatCode>
                <c:ptCount val="6"/>
                <c:pt idx="0">
                  <c:v>0.26488589035646409</c:v>
                </c:pt>
                <c:pt idx="1">
                  <c:v>0.26224258260547173</c:v>
                </c:pt>
                <c:pt idx="2">
                  <c:v>0.24462415784569272</c:v>
                </c:pt>
                <c:pt idx="3">
                  <c:v>0.22533898925655937</c:v>
                </c:pt>
                <c:pt idx="4">
                  <c:v>0.18367513720391782</c:v>
                </c:pt>
                <c:pt idx="5">
                  <c:v>0.11036699760771326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2-424C-90BE-4969F38E9E35}"/>
            </c:ext>
          </c:extLst>
        </c:ser>
        <c:ser>
          <c:idx val="1"/>
          <c:order val="1"/>
          <c:tx>
            <c:strRef>
              <c:f>'pelc-vr_frec'!$D$6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'pelc-vr_frec'!$D$7:$D$12</c:f>
              <c:numCache>
                <c:formatCode>0.0%</c:formatCode>
                <c:ptCount val="6"/>
                <c:pt idx="0">
                  <c:v>0.21911077817399063</c:v>
                </c:pt>
                <c:pt idx="1">
                  <c:v>0.19998675115736303</c:v>
                </c:pt>
                <c:pt idx="2">
                  <c:v>0.1888203394211668</c:v>
                </c:pt>
                <c:pt idx="3">
                  <c:v>0.15226522249276866</c:v>
                </c:pt>
                <c:pt idx="4">
                  <c:v>0.13386171935389729</c:v>
                </c:pt>
                <c:pt idx="5">
                  <c:v>0.1019136515050271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2-424C-90BE-4969F38E9E35}"/>
            </c:ext>
          </c:extLst>
        </c:ser>
        <c:ser>
          <c:idx val="2"/>
          <c:order val="2"/>
          <c:tx>
            <c:strRef>
              <c:f>'pelc-vr_frec'!$E$6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'pelc-vr_frec'!$E$7:$E$12</c:f>
              <c:numCache>
                <c:formatCode>0.0%</c:formatCode>
                <c:ptCount val="6"/>
                <c:pt idx="0">
                  <c:v>0.33352539270532972</c:v>
                </c:pt>
                <c:pt idx="1">
                  <c:v>0.33949059341608501</c:v>
                </c:pt>
                <c:pt idx="2">
                  <c:v>0.34892683639683403</c:v>
                </c:pt>
                <c:pt idx="3">
                  <c:v>0.3281900196270553</c:v>
                </c:pt>
                <c:pt idx="4">
                  <c:v>0.3178941193614192</c:v>
                </c:pt>
                <c:pt idx="5">
                  <c:v>0.31787884136565447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2-424C-90BE-4969F38E9E35}"/>
            </c:ext>
          </c:extLst>
        </c:ser>
        <c:ser>
          <c:idx val="3"/>
          <c:order val="3"/>
          <c:tx>
            <c:strRef>
              <c:f>'pelc-vr_frec'!$F$6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'pelc-vr_frec'!$F$7:$F$12</c:f>
              <c:numCache>
                <c:formatCode>0.0%</c:formatCode>
                <c:ptCount val="6"/>
                <c:pt idx="0">
                  <c:v>6.1705006115887633E-2</c:v>
                </c:pt>
                <c:pt idx="1">
                  <c:v>6.4883172066456773E-2</c:v>
                </c:pt>
                <c:pt idx="2">
                  <c:v>6.2770191841635223E-2</c:v>
                </c:pt>
                <c:pt idx="3">
                  <c:v>7.963787405315717E-2</c:v>
                </c:pt>
                <c:pt idx="4">
                  <c:v>7.9309345744182358E-2</c:v>
                </c:pt>
                <c:pt idx="5">
                  <c:v>9.2671534169970454E-2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2-424C-90BE-4969F38E9E35}"/>
            </c:ext>
          </c:extLst>
        </c:ser>
        <c:ser>
          <c:idx val="4"/>
          <c:order val="4"/>
          <c:tx>
            <c:strRef>
              <c:f>'pelc-vr_frec'!$G$6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'pelc-vr_frec'!$G$7:$G$12</c:f>
              <c:numCache>
                <c:formatCode>0.0%</c:formatCode>
                <c:ptCount val="6"/>
                <c:pt idx="0">
                  <c:v>9.539194528127494E-2</c:v>
                </c:pt>
                <c:pt idx="1">
                  <c:v>0.10396401109097654</c:v>
                </c:pt>
                <c:pt idx="2">
                  <c:v>0.11386096265272722</c:v>
                </c:pt>
                <c:pt idx="3">
                  <c:v>0.15299107159894526</c:v>
                </c:pt>
                <c:pt idx="4">
                  <c:v>0.19529659010078773</c:v>
                </c:pt>
                <c:pt idx="5">
                  <c:v>0.24322984838475198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62-424C-90BE-4969F38E9E35}"/>
            </c:ext>
          </c:extLst>
        </c:ser>
        <c:ser>
          <c:idx val="5"/>
          <c:order val="5"/>
          <c:tx>
            <c:strRef>
              <c:f>'pelc-vr_frec'!$H$6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'pelc-vr_frec'!$H$7:$H$12</c:f>
              <c:numCache>
                <c:formatCode>0.0%</c:formatCode>
                <c:ptCount val="6"/>
                <c:pt idx="0">
                  <c:v>1.7066957431108809E-2</c:v>
                </c:pt>
                <c:pt idx="1">
                  <c:v>1.8231260279150549E-2</c:v>
                </c:pt>
                <c:pt idx="2">
                  <c:v>2.610888421211029E-2</c:v>
                </c:pt>
                <c:pt idx="3">
                  <c:v>3.8466090924179359E-2</c:v>
                </c:pt>
                <c:pt idx="4">
                  <c:v>5.8944482000466439E-2</c:v>
                </c:pt>
                <c:pt idx="5">
                  <c:v>8.8204885704744593E-2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62-424C-90BE-4969F38E9E35}"/>
            </c:ext>
          </c:extLst>
        </c:ser>
        <c:ser>
          <c:idx val="6"/>
          <c:order val="6"/>
          <c:tx>
            <c:strRef>
              <c:f>'pelc-vr_frec'!$I$6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'pelc-vr_frec'!$I$7:$I$12</c:f>
              <c:numCache>
                <c:formatCode>0.0%</c:formatCode>
                <c:ptCount val="6"/>
                <c:pt idx="0">
                  <c:v>5.1633944981086238E-3</c:v>
                </c:pt>
                <c:pt idx="1">
                  <c:v>6.4013280356973248E-3</c:v>
                </c:pt>
                <c:pt idx="2">
                  <c:v>7.4720344474092188E-3</c:v>
                </c:pt>
                <c:pt idx="3">
                  <c:v>1.1881053182558507E-2</c:v>
                </c:pt>
                <c:pt idx="4">
                  <c:v>1.7578963687621706E-2</c:v>
                </c:pt>
                <c:pt idx="5">
                  <c:v>2.8829227879882478E-2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62-424C-90BE-4969F38E9E35}"/>
            </c:ext>
          </c:extLst>
        </c:ser>
        <c:ser>
          <c:idx val="7"/>
          <c:order val="7"/>
          <c:tx>
            <c:strRef>
              <c:f>'pelc-vr_frec'!$J$6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'pelc-vr_frec'!$J$7:$J$12</c:f>
              <c:numCache>
                <c:formatCode>0.0%</c:formatCode>
                <c:ptCount val="6"/>
                <c:pt idx="0">
                  <c:v>3.1506354378355392E-3</c:v>
                </c:pt>
                <c:pt idx="1">
                  <c:v>4.8003013487990581E-3</c:v>
                </c:pt>
                <c:pt idx="2">
                  <c:v>7.4165931824244869E-3</c:v>
                </c:pt>
                <c:pt idx="3">
                  <c:v>1.1229678864776379E-2</c:v>
                </c:pt>
                <c:pt idx="4">
                  <c:v>1.3439642547707433E-2</c:v>
                </c:pt>
                <c:pt idx="5">
                  <c:v>1.6905013382255675E-2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62-424C-90BE-4969F38E9E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368604992"/>
        <c:axId val="-373377600"/>
      </c:barChart>
      <c:catAx>
        <c:axId val="-3686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7600"/>
        <c:crosses val="autoZero"/>
        <c:auto val="1"/>
        <c:lblAlgn val="ctr"/>
        <c:lblOffset val="100"/>
        <c:noMultiLvlLbl val="0"/>
      </c:catAx>
      <c:valAx>
        <c:axId val="-373377600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6860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mayor de 14 años que durante los últimos 12 meses obtuvo o adquirió películas y otros contenidos de video a través de descargas o acceso por internet,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B-425F-958A-0F508ED9ECC7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B-425F-958A-0F508ED9ECC7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B-425F-958A-0F508ED9ECC7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B-425F-958A-0F508ED9ECC7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B-425F-958A-0F508ED9ECC7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8B-425F-958A-0F508ED9ECC7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8B-425F-958A-0F508ED9ECC7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8B-425F-958A-0F508ED9ECC7}"/>
              </c:ext>
            </c:extLst>
          </c:dPt>
          <c:dLbls>
            <c:dLbl>
              <c:idx val="5"/>
              <c:layout>
                <c:manualLayout>
                  <c:x val="-0.1001982828434662"/>
                  <c:y val="-0.101314901832489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B-425F-958A-0F508ED9ECC7}"/>
                </c:ext>
              </c:extLst>
            </c:dLbl>
            <c:dLbl>
              <c:idx val="6"/>
              <c:layout>
                <c:manualLayout>
                  <c:x val="-3.0830568225174864E-2"/>
                  <c:y val="-0.122439182666095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B-425F-958A-0F508ED9ECC7}"/>
                </c:ext>
              </c:extLst>
            </c:dLbl>
            <c:dLbl>
              <c:idx val="7"/>
              <c:layout>
                <c:manualLayout>
                  <c:x val="5.6522647760775521E-2"/>
                  <c:y val="-0.12665178115299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B-425F-958A-0F508ED9EC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'pelc-vr_frec'!$C$6:$J$6</c:f>
              <c:strCache>
                <c:ptCount val="8"/>
                <c:pt idx="0">
                  <c:v>Diaria</c:v>
                </c:pt>
                <c:pt idx="1">
                  <c:v>Interdiaria</c:v>
                </c:pt>
                <c:pt idx="2">
                  <c:v>Semanal</c:v>
                </c:pt>
                <c:pt idx="3">
                  <c:v>Quincenal</c:v>
                </c:pt>
                <c:pt idx="4">
                  <c:v>Mensual</c:v>
                </c:pt>
                <c:pt idx="5">
                  <c:v>Trimestral</c:v>
                </c:pt>
                <c:pt idx="6">
                  <c:v>Anual</c:v>
                </c:pt>
                <c:pt idx="7">
                  <c:v>Otra</c:v>
                </c:pt>
              </c:strCache>
            </c:strRef>
          </c:cat>
          <c:val>
            <c:numRef>
              <c:f>'pelc-vr_frec'!$C$7:$J$7</c:f>
              <c:numCache>
                <c:formatCode>0.0%</c:formatCode>
                <c:ptCount val="8"/>
                <c:pt idx="0">
                  <c:v>0.26488589035646409</c:v>
                </c:pt>
                <c:pt idx="1">
                  <c:v>0.21911077817399063</c:v>
                </c:pt>
                <c:pt idx="2">
                  <c:v>0.33352539270532972</c:v>
                </c:pt>
                <c:pt idx="3">
                  <c:v>6.1705006115887633E-2</c:v>
                </c:pt>
                <c:pt idx="4">
                  <c:v>9.539194528127494E-2</c:v>
                </c:pt>
                <c:pt idx="5">
                  <c:v>1.7066957431108809E-2</c:v>
                </c:pt>
                <c:pt idx="6">
                  <c:v>5.1633944981086238E-3</c:v>
                </c:pt>
                <c:pt idx="7">
                  <c:v>3.1506354378355392E-3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E-4AB2-ABC4-481169476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42043141400914"/>
          <c:y val="0.32070469889575109"/>
          <c:w val="0.13870707709712052"/>
          <c:h val="0.577691849968967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a películas y otros contenidos de video a través de descargas o acceso por internet, según la modalidad en que accedió</a:t>
            </a:r>
            <a:r>
              <a:rPr lang="es-ES" sz="1000" b="1" i="1" baseline="0"/>
              <a:t> (2016-2019)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'pelc-vr_mod'!$C$6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'pelc-vr_mod'!$C$7:$C$10</c:f>
              <c:numCache>
                <c:formatCode>0.0%</c:formatCode>
                <c:ptCount val="4"/>
                <c:pt idx="0">
                  <c:v>6.9522822441378848E-2</c:v>
                </c:pt>
                <c:pt idx="1">
                  <c:v>5.9793616933386362E-2</c:v>
                </c:pt>
                <c:pt idx="2">
                  <c:v>3.8970728874031829E-2</c:v>
                </c:pt>
                <c:pt idx="3">
                  <c:v>3.0208784689189437E-2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E-429E-837D-F9071AFF0566}"/>
            </c:ext>
          </c:extLst>
        </c:ser>
        <c:ser>
          <c:idx val="1"/>
          <c:order val="1"/>
          <c:tx>
            <c:strRef>
              <c:f>'pelc-vr_mod'!$D$6</c:f>
              <c:strCache>
                <c:ptCount val="1"/>
                <c:pt idx="0">
                  <c:v>No gasto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'pelc-vr_mod'!$D$7:$D$10</c:f>
              <c:numCache>
                <c:formatCode>0.0%</c:formatCode>
                <c:ptCount val="4"/>
                <c:pt idx="0">
                  <c:v>0.88802774158219233</c:v>
                </c:pt>
                <c:pt idx="1">
                  <c:v>0.91152497422993839</c:v>
                </c:pt>
                <c:pt idx="2">
                  <c:v>0.93992198774644875</c:v>
                </c:pt>
                <c:pt idx="3">
                  <c:v>0.95081592281919958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E-429E-837D-F9071AFF0566}"/>
            </c:ext>
          </c:extLst>
        </c:ser>
        <c:ser>
          <c:idx val="2"/>
          <c:order val="2"/>
          <c:tx>
            <c:strRef>
              <c:f>'pelc-vr_mod'!$E$6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'pelc-vr_mod'!$E$7:$E$10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2.1920243140000945E-3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5E-429E-837D-F9071AFF0566}"/>
            </c:ext>
          </c:extLst>
        </c:ser>
        <c:ser>
          <c:idx val="3"/>
          <c:order val="3"/>
          <c:tx>
            <c:strRef>
              <c:f>'pelc-vr_mod'!$F$6</c:f>
              <c:strCache>
                <c:ptCount val="1"/>
                <c:pt idx="0">
                  <c:v>Prestado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'pelc-vr_mod'!$F$7:$F$10</c:f>
              <c:numCache>
                <c:formatCode>0.0%</c:formatCode>
                <c:ptCount val="4"/>
                <c:pt idx="0">
                  <c:v>6.1110643516996974E-3</c:v>
                </c:pt>
                <c:pt idx="1">
                  <c:v>6.5786258064650218E-3</c:v>
                </c:pt>
                <c:pt idx="2">
                  <c:v>9.5653015673659494E-3</c:v>
                </c:pt>
                <c:pt idx="3">
                  <c:v>8.2743050162034197E-3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5E-429E-837D-F9071AFF0566}"/>
            </c:ext>
          </c:extLst>
        </c:ser>
        <c:ser>
          <c:idx val="4"/>
          <c:order val="4"/>
          <c:tx>
            <c:strRef>
              <c:f>'pelc-vr_mod'!$G$6</c:f>
              <c:strCache>
                <c:ptCount val="1"/>
                <c:pt idx="0">
                  <c:v>Regalado o pagado por otra persona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'pelc-vr_mod'!$G$7:$G$10</c:f>
              <c:numCache>
                <c:formatCode>0.0%</c:formatCode>
                <c:ptCount val="4"/>
                <c:pt idx="0">
                  <c:v>3.633837162472911E-2</c:v>
                </c:pt>
                <c:pt idx="1">
                  <c:v>2.2102783030210273E-2</c:v>
                </c:pt>
                <c:pt idx="2">
                  <c:v>1.1541981812153476E-2</c:v>
                </c:pt>
                <c:pt idx="3">
                  <c:v>8.5089631614074981E-3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5E-429E-837D-F9071AFF05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373379232"/>
        <c:axId val="-373377056"/>
      </c:barChart>
      <c:catAx>
        <c:axId val="-37337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7056"/>
        <c:crosses val="autoZero"/>
        <c:auto val="1"/>
        <c:lblAlgn val="ctr"/>
        <c:lblOffset val="100"/>
        <c:noMultiLvlLbl val="0"/>
      </c:catAx>
      <c:valAx>
        <c:axId val="-373377056"/>
        <c:scaling>
          <c:orientation val="minMax"/>
          <c:max val="1"/>
          <c:min val="0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92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y otros contenidos de video a través de descargas o acceso por internet, según tipo de razón principal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'pelc-vr_inas'!$C$6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'pelc-vr_inas'!$C$7:$C$12</c:f>
              <c:numCache>
                <c:formatCode>0.0%</c:formatCode>
                <c:ptCount val="6"/>
                <c:pt idx="0">
                  <c:v>0.45053376795303646</c:v>
                </c:pt>
                <c:pt idx="1">
                  <c:v>0.46554075655765575</c:v>
                </c:pt>
                <c:pt idx="2">
                  <c:v>0.51244323897644561</c:v>
                </c:pt>
                <c:pt idx="3">
                  <c:v>0.51611614375073067</c:v>
                </c:pt>
                <c:pt idx="4">
                  <c:v>0.5211139769125035</c:v>
                </c:pt>
                <c:pt idx="5">
                  <c:v>0.49656032438434938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F-4C16-AF90-EF3130710EEA}"/>
            </c:ext>
          </c:extLst>
        </c:ser>
        <c:ser>
          <c:idx val="1"/>
          <c:order val="1"/>
          <c:tx>
            <c:strRef>
              <c:f>'pelc-vr_inas'!$D$6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'pelc-vr_inas'!$D$7:$D$12</c:f>
              <c:numCache>
                <c:formatCode>0.0%</c:formatCode>
                <c:ptCount val="6"/>
                <c:pt idx="0">
                  <c:v>0.45908908707365509</c:v>
                </c:pt>
                <c:pt idx="1">
                  <c:v>0.45929458686793473</c:v>
                </c:pt>
                <c:pt idx="2">
                  <c:v>0.42651871368041255</c:v>
                </c:pt>
                <c:pt idx="3">
                  <c:v>0.40469964231212208</c:v>
                </c:pt>
                <c:pt idx="4">
                  <c:v>0.3916173954879163</c:v>
                </c:pt>
                <c:pt idx="5">
                  <c:v>0.40067829647003078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F-4C16-AF90-EF3130710EEA}"/>
            </c:ext>
          </c:extLst>
        </c:ser>
        <c:ser>
          <c:idx val="2"/>
          <c:order val="2"/>
          <c:tx>
            <c:strRef>
              <c:f>'pelc-vr_inas'!$E$6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'pelc-vr_inas'!$E$7:$E$12</c:f>
              <c:numCache>
                <c:formatCode>0.0%</c:formatCode>
                <c:ptCount val="6"/>
                <c:pt idx="0">
                  <c:v>3.4460901868908725E-2</c:v>
                </c:pt>
                <c:pt idx="1">
                  <c:v>3.398413557284076E-2</c:v>
                </c:pt>
                <c:pt idx="2">
                  <c:v>3.5149884322928676E-2</c:v>
                </c:pt>
                <c:pt idx="3">
                  <c:v>4.6443115804621647E-2</c:v>
                </c:pt>
                <c:pt idx="4">
                  <c:v>5.2720819489248533E-2</c:v>
                </c:pt>
                <c:pt idx="5">
                  <c:v>6.394265909106786E-2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F-4C16-AF90-EF3130710EEA}"/>
            </c:ext>
          </c:extLst>
        </c:ser>
        <c:ser>
          <c:idx val="3"/>
          <c:order val="3"/>
          <c:tx>
            <c:strRef>
              <c:f>'pelc-vr_inas'!$F$6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'pelc-vr_inas'!$F$7:$F$12</c:f>
              <c:numCache>
                <c:formatCode>0.0%</c:formatCode>
                <c:ptCount val="6"/>
                <c:pt idx="0">
                  <c:v>3.8004435452033615E-2</c:v>
                </c:pt>
                <c:pt idx="1">
                  <c:v>2.3814339445474286E-2</c:v>
                </c:pt>
                <c:pt idx="2">
                  <c:v>1.4290026007834307E-2</c:v>
                </c:pt>
                <c:pt idx="3">
                  <c:v>1.5217998832115718E-2</c:v>
                </c:pt>
                <c:pt idx="4">
                  <c:v>1.4185577259990539E-2</c:v>
                </c:pt>
                <c:pt idx="5">
                  <c:v>1.352900070130186E-2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0F-4C16-AF90-EF3130710EEA}"/>
            </c:ext>
          </c:extLst>
        </c:ser>
        <c:ser>
          <c:idx val="4"/>
          <c:order val="4"/>
          <c:tx>
            <c:strRef>
              <c:f>'pelc-vr_inas'!$G$6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'pelc-vr_inas'!$G$7:$G$12</c:f>
              <c:numCache>
                <c:formatCode>0.0%</c:formatCode>
                <c:ptCount val="6"/>
                <c:pt idx="0">
                  <c:v>1.4918250985636323E-3</c:v>
                </c:pt>
                <c:pt idx="1">
                  <c:v>1.4351896074069257E-3</c:v>
                </c:pt>
                <c:pt idx="2">
                  <c:v>1.0506218188267779E-3</c:v>
                </c:pt>
                <c:pt idx="3">
                  <c:v>2.4461532944463631E-3</c:v>
                </c:pt>
                <c:pt idx="4">
                  <c:v>2.994064728607076E-3</c:v>
                </c:pt>
                <c:pt idx="5">
                  <c:v>2.8165336567129388E-3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F-4C16-AF90-EF3130710EEA}"/>
            </c:ext>
          </c:extLst>
        </c:ser>
        <c:ser>
          <c:idx val="5"/>
          <c:order val="5"/>
          <c:tx>
            <c:strRef>
              <c:f>'pelc-vr_inas'!$H$6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'pelc-vr_inas'!$H$7:$H$12</c:f>
              <c:numCache>
                <c:formatCode>0.0%</c:formatCode>
                <c:ptCount val="6"/>
                <c:pt idx="0">
                  <c:v>9.1543071684931886E-3</c:v>
                </c:pt>
                <c:pt idx="1">
                  <c:v>6.7250419777455644E-3</c:v>
                </c:pt>
                <c:pt idx="2">
                  <c:v>4.725907607889805E-3</c:v>
                </c:pt>
                <c:pt idx="3">
                  <c:v>5.073836560225909E-3</c:v>
                </c:pt>
                <c:pt idx="4">
                  <c:v>8.0482899697847821E-3</c:v>
                </c:pt>
                <c:pt idx="5">
                  <c:v>8.3722786968632116E-3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0F-4C16-AF90-EF3130710EEA}"/>
            </c:ext>
          </c:extLst>
        </c:ser>
        <c:ser>
          <c:idx val="6"/>
          <c:order val="6"/>
          <c:tx>
            <c:strRef>
              <c:f>'pelc-vr_inas'!$I$6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'pelc-vr_inas'!$I$7:$I$12</c:f>
              <c:numCache>
                <c:formatCode>0.0%</c:formatCode>
                <c:ptCount val="6"/>
                <c:pt idx="0">
                  <c:v>7.2656753853093019E-3</c:v>
                </c:pt>
                <c:pt idx="1">
                  <c:v>9.205949970941962E-3</c:v>
                </c:pt>
                <c:pt idx="2">
                  <c:v>5.8216075856622187E-3</c:v>
                </c:pt>
                <c:pt idx="3">
                  <c:v>1.0003109445737559E-2</c:v>
                </c:pt>
                <c:pt idx="4">
                  <c:v>9.3198761519492548E-3</c:v>
                </c:pt>
                <c:pt idx="5">
                  <c:v>1.4100906999673977E-2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F-4C16-AF90-EF313071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73380320"/>
        <c:axId val="-373379776"/>
      </c:barChart>
      <c:catAx>
        <c:axId val="-37338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9776"/>
        <c:crosses val="autoZero"/>
        <c:auto val="1"/>
        <c:lblAlgn val="ctr"/>
        <c:lblOffset val="100"/>
        <c:noMultiLvlLbl val="0"/>
      </c:catAx>
      <c:valAx>
        <c:axId val="-37337977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7338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y otros contenidos de video a través de descargas o acceso por internet,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4483346198564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'pelc-vr_inas'!$C$23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'pelc-vr_inas'!$C$24:$C$26</c:f>
              <c:numCache>
                <c:formatCode>0.0%</c:formatCode>
                <c:ptCount val="3"/>
                <c:pt idx="0">
                  <c:v>0.66720444185927796</c:v>
                </c:pt>
                <c:pt idx="1">
                  <c:v>0.34923510310750316</c:v>
                </c:pt>
                <c:pt idx="2">
                  <c:v>0.45053376795303646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B-4EA6-BA61-9D3396237700}"/>
            </c:ext>
          </c:extLst>
        </c:ser>
        <c:ser>
          <c:idx val="1"/>
          <c:order val="1"/>
          <c:tx>
            <c:strRef>
              <c:f>'pelc-vr_inas'!$D$23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'pelc-vr_inas'!$D$24:$D$26</c:f>
              <c:numCache>
                <c:formatCode>0.0%</c:formatCode>
                <c:ptCount val="3"/>
                <c:pt idx="0">
                  <c:v>0.25984335464881986</c:v>
                </c:pt>
                <c:pt idx="1">
                  <c:v>0.5522411742973421</c:v>
                </c:pt>
                <c:pt idx="2">
                  <c:v>0.45908908707365509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B-4EA6-BA61-9D3396237700}"/>
            </c:ext>
          </c:extLst>
        </c:ser>
        <c:ser>
          <c:idx val="2"/>
          <c:order val="2"/>
          <c:tx>
            <c:strRef>
              <c:f>'pelc-vr_inas'!$E$23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'pelc-vr_inas'!$E$24:$E$26</c:f>
              <c:numCache>
                <c:formatCode>0.0%</c:formatCode>
                <c:ptCount val="3"/>
                <c:pt idx="0">
                  <c:v>1.4340453075954763E-2</c:v>
                </c:pt>
                <c:pt idx="1">
                  <c:v>4.386769104594733E-2</c:v>
                </c:pt>
                <c:pt idx="2">
                  <c:v>3.4460901868908725E-2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B-4EA6-BA61-9D3396237700}"/>
            </c:ext>
          </c:extLst>
        </c:ser>
        <c:ser>
          <c:idx val="3"/>
          <c:order val="3"/>
          <c:tx>
            <c:strRef>
              <c:f>'pelc-vr_inas'!$F$23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'pelc-vr_inas'!$F$24:$F$26</c:f>
              <c:numCache>
                <c:formatCode>0.0%</c:formatCode>
                <c:ptCount val="3"/>
                <c:pt idx="0">
                  <c:v>3.4054325791859005E-2</c:v>
                </c:pt>
                <c:pt idx="1">
                  <c:v>3.9851205935233475E-2</c:v>
                </c:pt>
                <c:pt idx="2">
                  <c:v>3.8004435452033615E-2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5B-4EA6-BA61-9D3396237700}"/>
            </c:ext>
          </c:extLst>
        </c:ser>
        <c:ser>
          <c:idx val="4"/>
          <c:order val="4"/>
          <c:tx>
            <c:strRef>
              <c:f>'pelc-vr_inas'!$G$23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'pelc-vr_inas'!$G$24:$G$26</c:f>
              <c:numCache>
                <c:formatCode>0.0%</c:formatCode>
                <c:ptCount val="3"/>
                <c:pt idx="0">
                  <c:v>2.4781709592695093E-3</c:v>
                </c:pt>
                <c:pt idx="1">
                  <c:v>1.0306851859631619E-3</c:v>
                </c:pt>
                <c:pt idx="2">
                  <c:v>1.4918250985636323E-3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5B-4EA6-BA61-9D3396237700}"/>
            </c:ext>
          </c:extLst>
        </c:ser>
        <c:ser>
          <c:idx val="5"/>
          <c:order val="5"/>
          <c:tx>
            <c:strRef>
              <c:f>'pelc-vr_inas'!$H$23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'pelc-vr_inas'!$H$24:$H$26</c:f>
              <c:numCache>
                <c:formatCode>0.0%</c:formatCode>
                <c:ptCount val="3"/>
                <c:pt idx="0">
                  <c:v>1.012690031485612E-2</c:v>
                </c:pt>
                <c:pt idx="1">
                  <c:v>8.6995975544606301E-3</c:v>
                </c:pt>
                <c:pt idx="2">
                  <c:v>9.1543071684931886E-3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5B-4EA6-BA61-9D3396237700}"/>
            </c:ext>
          </c:extLst>
        </c:ser>
        <c:ser>
          <c:idx val="6"/>
          <c:order val="6"/>
          <c:tx>
            <c:strRef>
              <c:f>'pelc-vr_inas'!$I$23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'pelc-vr_inas'!$I$24:$I$26</c:f>
              <c:numCache>
                <c:formatCode>0.0%</c:formatCode>
                <c:ptCount val="3"/>
                <c:pt idx="0">
                  <c:v>1.1952353349962813E-2</c:v>
                </c:pt>
                <c:pt idx="1">
                  <c:v>5.074542873550178E-3</c:v>
                </c:pt>
                <c:pt idx="2">
                  <c:v>7.2656753853093019E-3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5B-4EA6-BA61-9D339623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73375424"/>
        <c:axId val="-373378688"/>
      </c:barChart>
      <c:catAx>
        <c:axId val="-373375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8688"/>
        <c:crosses val="autoZero"/>
        <c:auto val="1"/>
        <c:lblAlgn val="ctr"/>
        <c:lblOffset val="100"/>
        <c:noMultiLvlLbl val="0"/>
      </c:catAx>
      <c:valAx>
        <c:axId val="-37337868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7337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y otros contenidos de video a través de descargas o acceso por internet,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'pelc-vr_inas'!$C$41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'pelc-vr_inas'!$C$42:$C$45</c:f>
              <c:numCache>
                <c:formatCode>0.0%</c:formatCode>
                <c:ptCount val="4"/>
                <c:pt idx="0">
                  <c:v>0.33820011363522495</c:v>
                </c:pt>
                <c:pt idx="1">
                  <c:v>0.48047526327684392</c:v>
                </c:pt>
                <c:pt idx="2">
                  <c:v>0.569575351849678</c:v>
                </c:pt>
                <c:pt idx="3">
                  <c:v>0.45053376795303646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E-4D48-937B-7AB5FEB26A62}"/>
            </c:ext>
          </c:extLst>
        </c:ser>
        <c:ser>
          <c:idx val="1"/>
          <c:order val="1"/>
          <c:tx>
            <c:strRef>
              <c:f>'pelc-vr_inas'!$D$41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'pelc-vr_inas'!$D$42:$D$45</c:f>
              <c:numCache>
                <c:formatCode>0.0%</c:formatCode>
                <c:ptCount val="4"/>
                <c:pt idx="0">
                  <c:v>0.56286598793178877</c:v>
                </c:pt>
                <c:pt idx="1">
                  <c:v>0.40855760196076768</c:v>
                </c:pt>
                <c:pt idx="2">
                  <c:v>0.3574792560362956</c:v>
                </c:pt>
                <c:pt idx="3">
                  <c:v>0.45908908707365509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E-4D48-937B-7AB5FEB26A62}"/>
            </c:ext>
          </c:extLst>
        </c:ser>
        <c:ser>
          <c:idx val="2"/>
          <c:order val="2"/>
          <c:tx>
            <c:strRef>
              <c:f>'pelc-vr_inas'!$E$41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'pelc-vr_inas'!$E$42:$E$45</c:f>
              <c:numCache>
                <c:formatCode>0.0%</c:formatCode>
                <c:ptCount val="4"/>
                <c:pt idx="0">
                  <c:v>4.4823871116392355E-2</c:v>
                </c:pt>
                <c:pt idx="1">
                  <c:v>3.9337328781828919E-2</c:v>
                </c:pt>
                <c:pt idx="2">
                  <c:v>2.0685615094622994E-2</c:v>
                </c:pt>
                <c:pt idx="3">
                  <c:v>3.4460901868908725E-2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E-4D48-937B-7AB5FEB26A62}"/>
            </c:ext>
          </c:extLst>
        </c:ser>
        <c:ser>
          <c:idx val="3"/>
          <c:order val="3"/>
          <c:tx>
            <c:strRef>
              <c:f>'pelc-vr_inas'!$F$41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'pelc-vr_inas'!$F$42:$F$45</c:f>
              <c:numCache>
                <c:formatCode>0.0%</c:formatCode>
                <c:ptCount val="4"/>
                <c:pt idx="0">
                  <c:v>4.0507592233871362E-2</c:v>
                </c:pt>
                <c:pt idx="1">
                  <c:v>4.4555693805872425E-2</c:v>
                </c:pt>
                <c:pt idx="2">
                  <c:v>3.2711946313806702E-2</c:v>
                </c:pt>
                <c:pt idx="3">
                  <c:v>3.8004435452033615E-2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3E-4D48-937B-7AB5FEB26A62}"/>
            </c:ext>
          </c:extLst>
        </c:ser>
        <c:ser>
          <c:idx val="4"/>
          <c:order val="4"/>
          <c:tx>
            <c:strRef>
              <c:f>'pelc-vr_inas'!$G$41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'pelc-vr_inas'!$G$42:$G$45</c:f>
              <c:numCache>
                <c:formatCode>0.0%</c:formatCode>
                <c:ptCount val="4"/>
                <c:pt idx="0">
                  <c:v>1.2120798843353508E-3</c:v>
                </c:pt>
                <c:pt idx="1">
                  <c:v>2.627719094089659E-3</c:v>
                </c:pt>
                <c:pt idx="2">
                  <c:v>1.4001362258068072E-3</c:v>
                </c:pt>
                <c:pt idx="3">
                  <c:v>1.4918250985636323E-3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3E-4D48-937B-7AB5FEB26A62}"/>
            </c:ext>
          </c:extLst>
        </c:ser>
        <c:ser>
          <c:idx val="5"/>
          <c:order val="5"/>
          <c:tx>
            <c:strRef>
              <c:f>'pelc-vr_inas'!$H$41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'pelc-vr_inas'!$H$42:$H$45</c:f>
              <c:numCache>
                <c:formatCode>0.0%</c:formatCode>
                <c:ptCount val="4"/>
                <c:pt idx="0">
                  <c:v>6.4128310446487612E-3</c:v>
                </c:pt>
                <c:pt idx="1">
                  <c:v>2.2264146353907419E-2</c:v>
                </c:pt>
                <c:pt idx="2">
                  <c:v>7.5323223193738999E-3</c:v>
                </c:pt>
                <c:pt idx="3">
                  <c:v>9.1543071684931886E-3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3E-4D48-937B-7AB5FEB26A62}"/>
            </c:ext>
          </c:extLst>
        </c:ser>
        <c:ser>
          <c:idx val="6"/>
          <c:order val="6"/>
          <c:tx>
            <c:strRef>
              <c:f>'pelc-vr_inas'!$I$41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'pelc-vr_inas'!$B$42:$B$45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'pelc-vr_inas'!$I$42:$I$45</c:f>
              <c:numCache>
                <c:formatCode>0.0%</c:formatCode>
                <c:ptCount val="4"/>
                <c:pt idx="0">
                  <c:v>5.9775241537384652E-3</c:v>
                </c:pt>
                <c:pt idx="1">
                  <c:v>2.1822467266899887E-3</c:v>
                </c:pt>
                <c:pt idx="2">
                  <c:v>1.0615372160416005E-2</c:v>
                </c:pt>
                <c:pt idx="3">
                  <c:v>7.2656753853093019E-3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3E-4D48-937B-7AB5FEB26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73375968"/>
        <c:axId val="-373374336"/>
      </c:barChart>
      <c:catAx>
        <c:axId val="-37337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4336"/>
        <c:crosses val="autoZero"/>
        <c:auto val="1"/>
        <c:lblAlgn val="ctr"/>
        <c:lblOffset val="100"/>
        <c:noMultiLvlLbl val="0"/>
      </c:catAx>
      <c:valAx>
        <c:axId val="-37337433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7337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 ha accedido a películas u otros contenidos de video a través de CDs, bluray u otros dispositivos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'pelc-fi'!$D$8:$D$13</c:f>
              <c:numCache>
                <c:formatCode>0.0%</c:formatCode>
                <c:ptCount val="6"/>
                <c:pt idx="0">
                  <c:v>0.39014711822260645</c:v>
                </c:pt>
                <c:pt idx="1">
                  <c:v>0.39140793162731435</c:v>
                </c:pt>
                <c:pt idx="2">
                  <c:v>0.32041924731056676</c:v>
                </c:pt>
                <c:pt idx="3">
                  <c:v>0.25193807619288544</c:v>
                </c:pt>
                <c:pt idx="4">
                  <c:v>0.18216115187827325</c:v>
                </c:pt>
                <c:pt idx="5">
                  <c:v>9.4096840647891145E-2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2-4409-90A0-BE044C719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3376512"/>
        <c:axId val="-373378144"/>
      </c:barChart>
      <c:catAx>
        <c:axId val="-3733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8144"/>
        <c:crosses val="autoZero"/>
        <c:auto val="1"/>
        <c:lblAlgn val="ctr"/>
        <c:lblOffset val="100"/>
        <c:noMultiLvlLbl val="0"/>
      </c:catAx>
      <c:valAx>
        <c:axId val="-3733781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7337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películas u otros contenidos de video a través de CDs, bluray u otros dispositivos,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879740531038422E-2"/>
                  <c:y val="4.3775065102482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F0-467B-8F31-E9C942A50A26}"/>
                </c:ext>
              </c:extLst>
            </c:dLbl>
            <c:dLbl>
              <c:idx val="1"/>
              <c:layout>
                <c:manualLayout>
                  <c:x val="-1.6319610796557634E-2"/>
                  <c:y val="4.37750651024836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0-467B-8F31-E9C942A50A26}"/>
                </c:ext>
              </c:extLst>
            </c:dLbl>
            <c:dLbl>
              <c:idx val="2"/>
              <c:layout>
                <c:manualLayout>
                  <c:x val="-1.9039545929317239E-2"/>
                  <c:y val="4.3775065102482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F0-467B-8F31-E9C942A50A26}"/>
                </c:ext>
              </c:extLst>
            </c:dLbl>
            <c:dLbl>
              <c:idx val="3"/>
              <c:layout>
                <c:manualLayout>
                  <c:x val="-1.3599675663798027E-2"/>
                  <c:y val="4.37750651024836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0-467B-8F31-E9C942A50A26}"/>
                </c:ext>
              </c:extLst>
            </c:dLbl>
            <c:dLbl>
              <c:idx val="4"/>
              <c:layout>
                <c:manualLayout>
                  <c:x val="-1.6319610796557634E-2"/>
                  <c:y val="8.7550130204968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F0-467B-8F31-E9C942A50A26}"/>
                </c:ext>
              </c:extLst>
            </c:dLbl>
            <c:dLbl>
              <c:idx val="5"/>
              <c:layout>
                <c:manualLayout>
                  <c:x val="-1.63196107965576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0-467B-8F31-E9C942A50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'pelc-fi_ur'!$C$7:$C$12</c:f>
              <c:numCache>
                <c:formatCode>0.0%</c:formatCode>
                <c:ptCount val="6"/>
                <c:pt idx="0">
                  <c:v>0.2496692443541231</c:v>
                </c:pt>
                <c:pt idx="1">
                  <c:v>0.27177286500978404</c:v>
                </c:pt>
                <c:pt idx="2">
                  <c:v>0.23994025114330036</c:v>
                </c:pt>
                <c:pt idx="3">
                  <c:v>0.19682691276369105</c:v>
                </c:pt>
                <c:pt idx="4">
                  <c:v>0.16158217788128446</c:v>
                </c:pt>
                <c:pt idx="5">
                  <c:v>9.8973772515141653E-2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F0-467B-8F31-E9C942A50A26}"/>
            </c:ext>
          </c:extLst>
        </c:ser>
        <c:ser>
          <c:idx val="0"/>
          <c:order val="1"/>
          <c:tx>
            <c:strRef>
              <c:f>'pelc-fi_ur'!$D$6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3599675663797928E-2"/>
                  <c:y val="1.3132519530745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0-467B-8F31-E9C942A50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'pelc-fi_ur'!$D$7:$D$12</c:f>
              <c:numCache>
                <c:formatCode>0.0%</c:formatCode>
                <c:ptCount val="6"/>
                <c:pt idx="0">
                  <c:v>0.42740711041189927</c:v>
                </c:pt>
                <c:pt idx="1">
                  <c:v>0.42342745891820327</c:v>
                </c:pt>
                <c:pt idx="2">
                  <c:v>0.34111535952704769</c:v>
                </c:pt>
                <c:pt idx="3">
                  <c:v>0.26586328088951405</c:v>
                </c:pt>
                <c:pt idx="4">
                  <c:v>0.18744921744491194</c:v>
                </c:pt>
                <c:pt idx="5">
                  <c:v>9.2860061508095601E-2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F0-467B-8F31-E9C942A50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3374880"/>
        <c:axId val="-373373792"/>
      </c:barChart>
      <c:catAx>
        <c:axId val="-3733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3373792"/>
        <c:crosses val="autoZero"/>
        <c:auto val="1"/>
        <c:lblAlgn val="ctr"/>
        <c:lblOffset val="100"/>
        <c:noMultiLvlLbl val="0"/>
      </c:catAx>
      <c:valAx>
        <c:axId val="-3733737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733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películas u otros contenidos de video a través de CDs, bluray u otros dispositivos,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'pelc-fi_css'!$C$6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1-474B-98D6-5D6A3C90E57B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1-474B-98D6-5D6A3C90E57B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1-474B-98D6-5D6A3C90E57B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1-474B-98D6-5D6A3C90E57B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B1-474B-98D6-5D6A3C90E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'pelc-fi_css'!$C$7:$C$12</c:f>
              <c:numCache>
                <c:formatCode>0.0%</c:formatCode>
                <c:ptCount val="6"/>
                <c:pt idx="0">
                  <c:v>0.42041905568199534</c:v>
                </c:pt>
                <c:pt idx="1">
                  <c:v>0.42362588146907959</c:v>
                </c:pt>
                <c:pt idx="2">
                  <c:v>0.33111532546941685</c:v>
                </c:pt>
                <c:pt idx="3">
                  <c:v>0.25440537158742549</c:v>
                </c:pt>
                <c:pt idx="4">
                  <c:v>0.17738123346993132</c:v>
                </c:pt>
                <c:pt idx="5">
                  <c:v>8.4157093727524224E-2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B1-474B-98D6-5D6A3C90E57B}"/>
            </c:ext>
          </c:extLst>
        </c:ser>
        <c:ser>
          <c:idx val="0"/>
          <c:order val="1"/>
          <c:tx>
            <c:strRef>
              <c:f>'pelc-fi_css'!$D$6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1451011753138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B1-474B-98D6-5D6A3C90E57B}"/>
                </c:ext>
              </c:extLst>
            </c:dLbl>
            <c:dLbl>
              <c:idx val="1"/>
              <c:layout>
                <c:manualLayout>
                  <c:x val="7.0708692251087802E-3"/>
                  <c:y val="8.875821319233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B1-474B-98D6-5D6A3C90E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'pelc-fi_css'!$D$7:$D$12</c:f>
              <c:numCache>
                <c:formatCode>0.0%</c:formatCode>
                <c:ptCount val="6"/>
                <c:pt idx="0">
                  <c:v>0.35785185181720619</c:v>
                </c:pt>
                <c:pt idx="1">
                  <c:v>0.36176435972924331</c:v>
                </c:pt>
                <c:pt idx="2">
                  <c:v>0.32646114214236766</c:v>
                </c:pt>
                <c:pt idx="3">
                  <c:v>0.2688417860770051</c:v>
                </c:pt>
                <c:pt idx="4">
                  <c:v>0.20848954465527159</c:v>
                </c:pt>
                <c:pt idx="5">
                  <c:v>0.11753251421209995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B1-474B-98D6-5D6A3C90E57B}"/>
            </c:ext>
          </c:extLst>
        </c:ser>
        <c:ser>
          <c:idx val="2"/>
          <c:order val="2"/>
          <c:tx>
            <c:strRef>
              <c:f>'pelc-fi_css'!$E$6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843257419493E-2"/>
                  <c:y val="9.1425876475833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B1-474B-98D6-5D6A3C90E57B}"/>
                </c:ext>
              </c:extLst>
            </c:dLbl>
            <c:dLbl>
              <c:idx val="1"/>
              <c:layout>
                <c:manualLayout>
                  <c:x val="1.3586832965097559E-2"/>
                  <c:y val="9.0128024986485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B1-474B-98D6-5D6A3C90E57B}"/>
                </c:ext>
              </c:extLst>
            </c:dLbl>
            <c:dLbl>
              <c:idx val="2"/>
              <c:layout>
                <c:manualLayout>
                  <c:x val="1.174469522419388E-2"/>
                  <c:y val="8.6022084021879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B1-474B-98D6-5D6A3C90E57B}"/>
                </c:ext>
              </c:extLst>
            </c:dLbl>
            <c:dLbl>
              <c:idx val="3"/>
              <c:layout>
                <c:manualLayout>
                  <c:x val="1.122987655672795E-2"/>
                  <c:y val="9.0128024986484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B1-474B-98D6-5D6A3C90E57B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B1-474B-98D6-5D6A3C90E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'pelc-fi_css'!$E$7:$E$12</c:f>
              <c:numCache>
                <c:formatCode>0.0%</c:formatCode>
                <c:ptCount val="6"/>
                <c:pt idx="0">
                  <c:v>0.32612319464251016</c:v>
                </c:pt>
                <c:pt idx="1">
                  <c:v>0.31173609182032047</c:v>
                </c:pt>
                <c:pt idx="2">
                  <c:v>0.25104849883162855</c:v>
                </c:pt>
                <c:pt idx="3">
                  <c:v>0.19508515245689823</c:v>
                </c:pt>
                <c:pt idx="4">
                  <c:v>0.13701889541658488</c:v>
                </c:pt>
                <c:pt idx="5">
                  <c:v>8.1784793615094567E-2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B1-474B-98D6-5D6A3C90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3373248"/>
        <c:axId val="-186203248"/>
      </c:barChart>
      <c:catAx>
        <c:axId val="-37337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203248"/>
        <c:crosses val="autoZero"/>
        <c:auto val="1"/>
        <c:lblAlgn val="ctr"/>
        <c:lblOffset val="100"/>
        <c:noMultiLvlLbl val="0"/>
      </c:catAx>
      <c:valAx>
        <c:axId val="-18620324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7337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películas u otros contenidos de video a través de CDs, bluray u otros dispositivos,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'pelc-fi_dep'!$B$5</c:f>
              <c:strCache>
                <c:ptCount val="1"/>
                <c:pt idx="0">
                  <c:v>Población mayor de 14 años que durante los últimos 12 meses ha accedido a películas u otros contenidos de video a través de CDs, bluray u otros dispositivos,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'pelc-fi_dep'!$B$7:$B$31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Moquegua</c:v>
                </c:pt>
                <c:pt idx="3">
                  <c:v>Huánuco</c:v>
                </c:pt>
                <c:pt idx="4">
                  <c:v>Ucayali</c:v>
                </c:pt>
                <c:pt idx="5">
                  <c:v>Amazonas</c:v>
                </c:pt>
                <c:pt idx="6">
                  <c:v>Pasco</c:v>
                </c:pt>
                <c:pt idx="7">
                  <c:v>Tacna</c:v>
                </c:pt>
                <c:pt idx="8">
                  <c:v>Lambayeque</c:v>
                </c:pt>
                <c:pt idx="9">
                  <c:v>Ica</c:v>
                </c:pt>
                <c:pt idx="10">
                  <c:v>San Martín</c:v>
                </c:pt>
                <c:pt idx="11">
                  <c:v>Ancash</c:v>
                </c:pt>
                <c:pt idx="12">
                  <c:v>Apurimac</c:v>
                </c:pt>
                <c:pt idx="13">
                  <c:v>Cajamarca</c:v>
                </c:pt>
                <c:pt idx="14">
                  <c:v>Huancavelica</c:v>
                </c:pt>
                <c:pt idx="15">
                  <c:v>Ayacucho</c:v>
                </c:pt>
                <c:pt idx="16">
                  <c:v>Piura</c:v>
                </c:pt>
                <c:pt idx="17">
                  <c:v>Loreto</c:v>
                </c:pt>
                <c:pt idx="18">
                  <c:v>Callao</c:v>
                </c:pt>
                <c:pt idx="19">
                  <c:v>La Libertad</c:v>
                </c:pt>
                <c:pt idx="20">
                  <c:v>Junín</c:v>
                </c:pt>
                <c:pt idx="21">
                  <c:v>Cusco</c:v>
                </c:pt>
                <c:pt idx="22">
                  <c:v>Arequipa</c:v>
                </c:pt>
                <c:pt idx="23">
                  <c:v>Puno</c:v>
                </c:pt>
                <c:pt idx="24">
                  <c:v>Lima</c:v>
                </c:pt>
              </c:strCache>
            </c:strRef>
          </c:cat>
          <c:val>
            <c:numRef>
              <c:f>'pelc-fi_dep'!$D$7:$D$31</c:f>
              <c:numCache>
                <c:formatCode>#,##0</c:formatCode>
                <c:ptCount val="25"/>
                <c:pt idx="0">
                  <c:v>11927.79296875</c:v>
                </c:pt>
                <c:pt idx="1">
                  <c:v>14184.9580078125</c:v>
                </c:pt>
                <c:pt idx="2">
                  <c:v>16335.365234375</c:v>
                </c:pt>
                <c:pt idx="3">
                  <c:v>19512.712890625</c:v>
                </c:pt>
                <c:pt idx="4">
                  <c:v>27428.525390625</c:v>
                </c:pt>
                <c:pt idx="5">
                  <c:v>28999.55078125</c:v>
                </c:pt>
                <c:pt idx="6">
                  <c:v>30208.552734375</c:v>
                </c:pt>
                <c:pt idx="7">
                  <c:v>32439.341796875</c:v>
                </c:pt>
                <c:pt idx="8">
                  <c:v>38347.53125</c:v>
                </c:pt>
                <c:pt idx="9">
                  <c:v>39428.4140625</c:v>
                </c:pt>
                <c:pt idx="10">
                  <c:v>43648.0546875</c:v>
                </c:pt>
                <c:pt idx="11">
                  <c:v>47120.921875</c:v>
                </c:pt>
                <c:pt idx="12">
                  <c:v>50436.390625</c:v>
                </c:pt>
                <c:pt idx="13">
                  <c:v>53566.61328125</c:v>
                </c:pt>
                <c:pt idx="14">
                  <c:v>55763.01953125</c:v>
                </c:pt>
                <c:pt idx="15">
                  <c:v>56869.91796875</c:v>
                </c:pt>
                <c:pt idx="16">
                  <c:v>68366.15625</c:v>
                </c:pt>
                <c:pt idx="17">
                  <c:v>75454.890625</c:v>
                </c:pt>
                <c:pt idx="18">
                  <c:v>102681.984375</c:v>
                </c:pt>
                <c:pt idx="19">
                  <c:v>136989.1875</c:v>
                </c:pt>
                <c:pt idx="20">
                  <c:v>141891</c:v>
                </c:pt>
                <c:pt idx="21">
                  <c:v>142603.09375</c:v>
                </c:pt>
                <c:pt idx="22">
                  <c:v>163891.453125</c:v>
                </c:pt>
                <c:pt idx="23">
                  <c:v>218702.265625</c:v>
                </c:pt>
                <c:pt idx="24">
                  <c:v>810344.3125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E-4A6F-8F58-737D0AD1CC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86200528"/>
        <c:axId val="-186197808"/>
      </c:barChart>
      <c:catAx>
        <c:axId val="-18620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197808"/>
        <c:crosses val="autoZero"/>
        <c:auto val="1"/>
        <c:lblAlgn val="ctr"/>
        <c:lblOffset val="100"/>
        <c:noMultiLvlLbl val="0"/>
      </c:catAx>
      <c:valAx>
        <c:axId val="-18619780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862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18705981581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6-4196-8A60-3483EC0C724F}"/>
                </c:ext>
              </c:extLst>
            </c:dLbl>
            <c:dLbl>
              <c:idx val="2"/>
              <c:layout>
                <c:manualLayout>
                  <c:x val="-1.0874823926325208E-2"/>
                  <c:y val="4.4219947931881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6-4196-8A60-3483EC0C724F}"/>
                </c:ext>
              </c:extLst>
            </c:dLbl>
            <c:dLbl>
              <c:idx val="3"/>
              <c:layout>
                <c:manualLayout>
                  <c:x val="-1.3593529907906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6-4196-8A60-3483EC0C724F}"/>
                </c:ext>
              </c:extLst>
            </c:dLbl>
            <c:dLbl>
              <c:idx val="4"/>
              <c:layout>
                <c:manualLayout>
                  <c:x val="-1.0874823926325309E-2"/>
                  <c:y val="-8.106896802614674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86-4196-8A60-3483EC0C724F}"/>
                </c:ext>
              </c:extLst>
            </c:dLbl>
            <c:dLbl>
              <c:idx val="5"/>
              <c:layout>
                <c:manualLayout>
                  <c:x val="-1.0488639234138385E-2"/>
                  <c:y val="-8.106896802614674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86-4196-8A60-3483EC0C7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'pelc-vr_ur'!$C$7:$C$12</c:f>
              <c:numCache>
                <c:formatCode>0.0%</c:formatCode>
                <c:ptCount val="6"/>
                <c:pt idx="0">
                  <c:v>5.9483610654515517E-2</c:v>
                </c:pt>
                <c:pt idx="1">
                  <c:v>9.0078508436148716E-2</c:v>
                </c:pt>
                <c:pt idx="2">
                  <c:v>0.11639972722179821</c:v>
                </c:pt>
                <c:pt idx="3">
                  <c:v>0.15696283622267965</c:v>
                </c:pt>
                <c:pt idx="4">
                  <c:v>0.19840489557617549</c:v>
                </c:pt>
                <c:pt idx="5">
                  <c:v>0.25371546436772091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86-4196-8A60-3483EC0C724F}"/>
            </c:ext>
          </c:extLst>
        </c:ser>
        <c:ser>
          <c:idx val="0"/>
          <c:order val="1"/>
          <c:tx>
            <c:strRef>
              <c:f>'pelc-vr_ur'!$D$6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'pelc-vr_ur'!$D$7:$D$12</c:f>
              <c:numCache>
                <c:formatCode>0.0%</c:formatCode>
                <c:ptCount val="6"/>
                <c:pt idx="0">
                  <c:v>0.25787039209494939</c:v>
                </c:pt>
                <c:pt idx="1">
                  <c:v>0.3789795835765476</c:v>
                </c:pt>
                <c:pt idx="2">
                  <c:v>0.41800538024254447</c:v>
                </c:pt>
                <c:pt idx="3">
                  <c:v>0.47753487699785674</c:v>
                </c:pt>
                <c:pt idx="4">
                  <c:v>0.52899095214853653</c:v>
                </c:pt>
                <c:pt idx="5">
                  <c:v>0.59519168832699432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86-4196-8A60-3483EC0C7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301248"/>
        <c:axId val="-197302880"/>
      </c:barChart>
      <c:catAx>
        <c:axId val="-19730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02880"/>
        <c:crosses val="autoZero"/>
        <c:auto val="1"/>
        <c:lblAlgn val="ctr"/>
        <c:lblOffset val="100"/>
        <c:noMultiLvlLbl val="0"/>
      </c:catAx>
      <c:valAx>
        <c:axId val="-1973028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0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películas u otros contenidos de video a través de CDs, bluray u otros dispositivos,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'pelc-fi_carac'!$C$6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'pelc-fi_carac'!$C$7:$C$8</c:f>
              <c:numCache>
                <c:formatCode>0.0%</c:formatCode>
                <c:ptCount val="2"/>
                <c:pt idx="0">
                  <c:v>0.20498070297848364</c:v>
                </c:pt>
                <c:pt idx="1">
                  <c:v>0.16101457656451348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B-4F13-90FE-D8AD1AD969E0}"/>
            </c:ext>
          </c:extLst>
        </c:ser>
        <c:ser>
          <c:idx val="0"/>
          <c:order val="1"/>
          <c:tx>
            <c:strRef>
              <c:f>'pelc-fi_carac'!$D$6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'pelc-fi_carac'!$D$7:$D$8</c:f>
              <c:numCache>
                <c:formatCode>0.0%</c:formatCode>
                <c:ptCount val="2"/>
                <c:pt idx="0">
                  <c:v>0.10749265185121389</c:v>
                </c:pt>
                <c:pt idx="1">
                  <c:v>8.2294943207845112E-2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B-4F13-90FE-D8AD1AD969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202704"/>
        <c:axId val="-186201616"/>
      </c:barChart>
      <c:catAx>
        <c:axId val="-18620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201616"/>
        <c:crosses val="autoZero"/>
        <c:auto val="1"/>
        <c:lblAlgn val="ctr"/>
        <c:lblOffset val="100"/>
        <c:noMultiLvlLbl val="0"/>
      </c:catAx>
      <c:valAx>
        <c:axId val="-1862016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8620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u otros contenidos de video a través de CDs, bluray u otros dispositivos,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'pelc-fi_carac'!$C$21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'pelc-fi_carac'!$B$22:$B$25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'pelc-fi_carac'!$C$22:$C$25</c:f>
              <c:numCache>
                <c:formatCode>0.0%</c:formatCode>
                <c:ptCount val="4"/>
                <c:pt idx="0">
                  <c:v>0.33908909249358998</c:v>
                </c:pt>
                <c:pt idx="1">
                  <c:v>0.23301050173887281</c:v>
                </c:pt>
                <c:pt idx="2">
                  <c:v>0.175889845692591</c:v>
                </c:pt>
                <c:pt idx="3">
                  <c:v>8.3747757064605535E-2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F-47B0-A889-C94C6162A700}"/>
            </c:ext>
          </c:extLst>
        </c:ser>
        <c:ser>
          <c:idx val="0"/>
          <c:order val="1"/>
          <c:tx>
            <c:strRef>
              <c:f>'pelc-fi_carac'!$D$21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'pelc-fi_carac'!$D$22:$D$25</c:f>
              <c:numCache>
                <c:formatCode>0.0%</c:formatCode>
                <c:ptCount val="4"/>
                <c:pt idx="0">
                  <c:v>0.18752057431707492</c:v>
                </c:pt>
                <c:pt idx="1">
                  <c:v>0.13190573563238808</c:v>
                </c:pt>
                <c:pt idx="2">
                  <c:v>8.8735407242444456E-2</c:v>
                </c:pt>
                <c:pt idx="3">
                  <c:v>2.9333517671367854E-2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F-47B0-A889-C94C6162A7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201072"/>
        <c:axId val="-186202160"/>
      </c:barChart>
      <c:catAx>
        <c:axId val="-1862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202160"/>
        <c:crosses val="autoZero"/>
        <c:auto val="1"/>
        <c:lblAlgn val="ctr"/>
        <c:lblOffset val="100"/>
        <c:noMultiLvlLbl val="0"/>
      </c:catAx>
      <c:valAx>
        <c:axId val="-1862021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862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u otros contenidos de video a través de CDs, bluray u otros dispositivos,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'pelc-fi_carac'!$C$37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'pelc-fi_carac'!$B$38:$B$43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'pelc-fi_carac'!$C$38:$C$43</c:f>
              <c:numCache>
                <c:formatCode>0.0%</c:formatCode>
                <c:ptCount val="6"/>
                <c:pt idx="0">
                  <c:v>3.956592486032294E-2</c:v>
                </c:pt>
                <c:pt idx="1">
                  <c:v>0.10378432401185456</c:v>
                </c:pt>
                <c:pt idx="2">
                  <c:v>0.2246603902072975</c:v>
                </c:pt>
                <c:pt idx="3">
                  <c:v>0.20636654010434355</c:v>
                </c:pt>
                <c:pt idx="4">
                  <c:v>0.18975985901154818</c:v>
                </c:pt>
                <c:pt idx="5">
                  <c:v>0.17533760351167882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E-4C88-B365-C9E45727F939}"/>
            </c:ext>
          </c:extLst>
        </c:ser>
        <c:ser>
          <c:idx val="0"/>
          <c:order val="1"/>
          <c:tx>
            <c:strRef>
              <c:f>'pelc-fi_carac'!$D$37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45432403405138E-2"/>
                  <c:y val="1.79172533273891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E-4C88-B365-C9E45727F939}"/>
                </c:ext>
              </c:extLst>
            </c:dLbl>
            <c:dLbl>
              <c:idx val="1"/>
              <c:layout>
                <c:manualLayout>
                  <c:x val="1.7645432403405152E-2"/>
                  <c:y val="5.9724177757963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E-4C88-B365-C9E45727F939}"/>
                </c:ext>
              </c:extLst>
            </c:dLbl>
            <c:dLbl>
              <c:idx val="2"/>
              <c:layout>
                <c:manualLayout>
                  <c:x val="2.0586337803972624E-2"/>
                  <c:y val="1.79172533273891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6E-4C88-B365-C9E45727F939}"/>
                </c:ext>
              </c:extLst>
            </c:dLbl>
            <c:dLbl>
              <c:idx val="3"/>
              <c:layout>
                <c:manualLayout>
                  <c:x val="1.7645432403405152E-2"/>
                  <c:y val="1.19448355515927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E-4C88-B365-C9E45727F939}"/>
                </c:ext>
              </c:extLst>
            </c:dLbl>
            <c:dLbl>
              <c:idx val="4"/>
              <c:layout>
                <c:manualLayout>
                  <c:x val="1.4704527002837626E-2"/>
                  <c:y val="1.79172533273891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6E-4C88-B365-C9E45727F939}"/>
                </c:ext>
              </c:extLst>
            </c:dLbl>
            <c:dLbl>
              <c:idx val="5"/>
              <c:layout>
                <c:manualLayout>
                  <c:x val="5.8818108011350501E-3"/>
                  <c:y val="5.9724177757963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6E-4C88-B365-C9E45727F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'pelc-fi_carac'!$D$38:$D$43</c:f>
              <c:numCache>
                <c:formatCode>0.0%</c:formatCode>
                <c:ptCount val="6"/>
                <c:pt idx="0">
                  <c:v>1.1266657392292921E-2</c:v>
                </c:pt>
                <c:pt idx="1">
                  <c:v>5.3144023464277865E-2</c:v>
                </c:pt>
                <c:pt idx="2">
                  <c:v>0.12129988700725444</c:v>
                </c:pt>
                <c:pt idx="3">
                  <c:v>0.10920489525914573</c:v>
                </c:pt>
                <c:pt idx="4">
                  <c:v>8.3222294118749554E-2</c:v>
                </c:pt>
                <c:pt idx="5">
                  <c:v>7.4702506347712291E-2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6E-4C88-B365-C9E45727F9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199984"/>
        <c:axId val="-186204336"/>
      </c:barChart>
      <c:catAx>
        <c:axId val="-18619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204336"/>
        <c:crosses val="autoZero"/>
        <c:auto val="1"/>
        <c:lblAlgn val="ctr"/>
        <c:lblOffset val="100"/>
        <c:noMultiLvlLbl val="0"/>
      </c:catAx>
      <c:valAx>
        <c:axId val="-1862043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8619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u otros contenidos de video a través de CDs, bluray u otros dispositivos,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'pelc-fi_carac'!$C$53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'pelc-fi_carac'!$B$54:$B$57</c:f>
              <c:strCache>
                <c:ptCount val="4"/>
                <c:pt idx="0">
                  <c:v>Castellano</c:v>
                </c:pt>
                <c:pt idx="1">
                  <c:v>Aimara</c:v>
                </c:pt>
                <c:pt idx="2">
                  <c:v>Otras lenguas</c:v>
                </c:pt>
                <c:pt idx="3">
                  <c:v>Quechua</c:v>
                </c:pt>
              </c:strCache>
            </c:strRef>
          </c:cat>
          <c:val>
            <c:numRef>
              <c:f>'pelc-fi_carac'!$C$54:$C$57</c:f>
              <c:numCache>
                <c:formatCode>0.0%</c:formatCode>
                <c:ptCount val="4"/>
                <c:pt idx="0">
                  <c:v>0.18922059846809614</c:v>
                </c:pt>
                <c:pt idx="1">
                  <c:v>0.15891091098075341</c:v>
                </c:pt>
                <c:pt idx="2">
                  <c:v>0.15936052226020775</c:v>
                </c:pt>
                <c:pt idx="3">
                  <c:v>0.14754418401623423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E-4CEB-B32A-10500423583C}"/>
            </c:ext>
          </c:extLst>
        </c:ser>
        <c:ser>
          <c:idx val="0"/>
          <c:order val="1"/>
          <c:tx>
            <c:strRef>
              <c:f>'pelc-fi_carac'!$D$53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'pelc-fi_carac'!$D$54:$D$57</c:f>
              <c:numCache>
                <c:formatCode>0.0%</c:formatCode>
                <c:ptCount val="4"/>
                <c:pt idx="0">
                  <c:v>9.5256216707139657E-2</c:v>
                </c:pt>
                <c:pt idx="1">
                  <c:v>0.12777932428022876</c:v>
                </c:pt>
                <c:pt idx="2">
                  <c:v>4.1273246842384544E-2</c:v>
                </c:pt>
                <c:pt idx="3">
                  <c:v>8.7445634811684006E-2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E-4CEB-B32A-1050042358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203792"/>
        <c:axId val="-186199440"/>
      </c:barChart>
      <c:catAx>
        <c:axId val="-18620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199440"/>
        <c:crosses val="autoZero"/>
        <c:auto val="1"/>
        <c:lblAlgn val="ctr"/>
        <c:lblOffset val="100"/>
        <c:noMultiLvlLbl val="0"/>
      </c:catAx>
      <c:valAx>
        <c:axId val="-186199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8620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u otros contenidos de video a través de CDs, bluray u otros dispositivos,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'pelc-fi_carac'!$C$69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'pelc-fi_carac'!$B$70:$B$74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'pelc-fi_carac'!$C$70:$C$74</c:f>
              <c:numCache>
                <c:formatCode>0.0%</c:formatCode>
                <c:ptCount val="5"/>
                <c:pt idx="0">
                  <c:v>0.13527605083502142</c:v>
                </c:pt>
                <c:pt idx="1">
                  <c:v>0.19164023547242515</c:v>
                </c:pt>
                <c:pt idx="2">
                  <c:v>0.17807674855623071</c:v>
                </c:pt>
                <c:pt idx="3">
                  <c:v>0.20391311516501442</c:v>
                </c:pt>
                <c:pt idx="4">
                  <c:v>0.20699515812353167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A-488A-9F4F-FF7C9C28AA9F}"/>
            </c:ext>
          </c:extLst>
        </c:ser>
        <c:ser>
          <c:idx val="0"/>
          <c:order val="1"/>
          <c:tx>
            <c:strRef>
              <c:f>'pelc-fi_carac'!$D$69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9383476814933049E-3"/>
                  <c:y val="5.828190452414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A-488A-9F4F-FF7C9C28AA9F}"/>
                </c:ext>
              </c:extLst>
            </c:dLbl>
            <c:dLbl>
              <c:idx val="1"/>
              <c:layout>
                <c:manualLayout>
                  <c:x val="5.8766953629865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AA-488A-9F4F-FF7C9C28AA9F}"/>
                </c:ext>
              </c:extLst>
            </c:dLbl>
            <c:dLbl>
              <c:idx val="2"/>
              <c:layout>
                <c:manualLayout>
                  <c:x val="5.876695362986583E-3"/>
                  <c:y val="1.16563809048287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A-488A-9F4F-FF7C9C28AA9F}"/>
                </c:ext>
              </c:extLst>
            </c:dLbl>
            <c:dLbl>
              <c:idx val="3"/>
              <c:layout>
                <c:manualLayout>
                  <c:x val="1.1753390725973166E-2"/>
                  <c:y val="1.16563809048287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AA-488A-9F4F-FF7C9C28AA9F}"/>
                </c:ext>
              </c:extLst>
            </c:dLbl>
            <c:dLbl>
              <c:idx val="4"/>
              <c:layout>
                <c:manualLayout>
                  <c:x val="1.4691738407466457E-2"/>
                  <c:y val="1.1656380904828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A-488A-9F4F-FF7C9C28AA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'pelc-fi_carac'!$D$70:$D$74</c:f>
              <c:numCache>
                <c:formatCode>0.0%</c:formatCode>
                <c:ptCount val="5"/>
                <c:pt idx="0">
                  <c:v>8.117457544461032E-2</c:v>
                </c:pt>
                <c:pt idx="1">
                  <c:v>7.5690584268478911E-2</c:v>
                </c:pt>
                <c:pt idx="2">
                  <c:v>7.7204497912770967E-2</c:v>
                </c:pt>
                <c:pt idx="3">
                  <c:v>0.10230489681187481</c:v>
                </c:pt>
                <c:pt idx="4">
                  <c:v>0.12944202674516328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AA-488A-9F4F-FF7C9C28AA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197264"/>
        <c:axId val="-186198896"/>
      </c:barChart>
      <c:catAx>
        <c:axId val="-18619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86198896"/>
        <c:crosses val="autoZero"/>
        <c:auto val="1"/>
        <c:lblAlgn val="ctr"/>
        <c:lblOffset val="100"/>
        <c:noMultiLvlLbl val="0"/>
      </c:catAx>
      <c:valAx>
        <c:axId val="-1861988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8619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accedido a películas u otros contenidos de video a través de CDs, bluray u otros dispositivos,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'pelc-fi_frec'!$C$6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'pelc-fi_frec'!$C$7:$C$12</c:f>
              <c:numCache>
                <c:formatCode>0.0%</c:formatCode>
                <c:ptCount val="6"/>
                <c:pt idx="0">
                  <c:v>0.28340904375913212</c:v>
                </c:pt>
                <c:pt idx="1">
                  <c:v>0.36297222420728503</c:v>
                </c:pt>
                <c:pt idx="2">
                  <c:v>0.37166532162175048</c:v>
                </c:pt>
                <c:pt idx="3">
                  <c:v>0.37456238070590558</c:v>
                </c:pt>
                <c:pt idx="4">
                  <c:v>0.36822186082617103</c:v>
                </c:pt>
                <c:pt idx="5">
                  <c:v>0.36463063948415209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2-4F9F-AAC6-8B087C23F12E}"/>
            </c:ext>
          </c:extLst>
        </c:ser>
        <c:ser>
          <c:idx val="1"/>
          <c:order val="1"/>
          <c:tx>
            <c:strRef>
              <c:f>'pelc-fi_frec'!$D$6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'pelc-fi_frec'!$D$7:$D$12</c:f>
              <c:numCache>
                <c:formatCode>0.0%</c:formatCode>
                <c:ptCount val="6"/>
                <c:pt idx="0">
                  <c:v>0.21850543919736731</c:v>
                </c:pt>
                <c:pt idx="1">
                  <c:v>0.20336499160645133</c:v>
                </c:pt>
                <c:pt idx="2">
                  <c:v>0.19510119735004089</c:v>
                </c:pt>
                <c:pt idx="3">
                  <c:v>0.20676159890259921</c:v>
                </c:pt>
                <c:pt idx="4">
                  <c:v>0.18948264952555194</c:v>
                </c:pt>
                <c:pt idx="5">
                  <c:v>0.21831262802497678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2-4F9F-AAC6-8B087C23F12E}"/>
            </c:ext>
          </c:extLst>
        </c:ser>
        <c:ser>
          <c:idx val="2"/>
          <c:order val="2"/>
          <c:tx>
            <c:strRef>
              <c:f>'pelc-fi_frec'!$E$6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'pelc-fi_frec'!$E$7:$E$12</c:f>
              <c:numCache>
                <c:formatCode>0.0%</c:formatCode>
                <c:ptCount val="6"/>
                <c:pt idx="0">
                  <c:v>0.11637878833270349</c:v>
                </c:pt>
                <c:pt idx="1">
                  <c:v>0.128041206633008</c:v>
                </c:pt>
                <c:pt idx="2">
                  <c:v>0.13996230042728558</c:v>
                </c:pt>
                <c:pt idx="3">
                  <c:v>0.155377752266878</c:v>
                </c:pt>
                <c:pt idx="4">
                  <c:v>0.17120195318586948</c:v>
                </c:pt>
                <c:pt idx="5">
                  <c:v>0.1643307926698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2-4F9F-AAC6-8B087C23F12E}"/>
            </c:ext>
          </c:extLst>
        </c:ser>
        <c:ser>
          <c:idx val="3"/>
          <c:order val="3"/>
          <c:tx>
            <c:strRef>
              <c:f>'pelc-fi_frec'!$F$6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'pelc-fi_frec'!$F$7:$F$12</c:f>
              <c:numCache>
                <c:formatCode>0.0%</c:formatCode>
                <c:ptCount val="6"/>
                <c:pt idx="0">
                  <c:v>8.062938924579427E-2</c:v>
                </c:pt>
                <c:pt idx="1">
                  <c:v>8.8026518543254773E-2</c:v>
                </c:pt>
                <c:pt idx="2">
                  <c:v>0.10229960776247601</c:v>
                </c:pt>
                <c:pt idx="3">
                  <c:v>9.4916471197218494E-2</c:v>
                </c:pt>
                <c:pt idx="4">
                  <c:v>0.1085243342351037</c:v>
                </c:pt>
                <c:pt idx="5">
                  <c:v>0.1055874644603973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2-4F9F-AAC6-8B087C23F12E}"/>
            </c:ext>
          </c:extLst>
        </c:ser>
        <c:ser>
          <c:idx val="4"/>
          <c:order val="4"/>
          <c:tx>
            <c:strRef>
              <c:f>'pelc-fi_frec'!$G$6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'pelc-fi_frec'!$G$7:$G$12</c:f>
              <c:numCache>
                <c:formatCode>0.0%</c:formatCode>
                <c:ptCount val="6"/>
                <c:pt idx="0">
                  <c:v>0.19118860199771001</c:v>
                </c:pt>
                <c:pt idx="1">
                  <c:v>0.11160519288600051</c:v>
                </c:pt>
                <c:pt idx="2">
                  <c:v>0.10117900830317449</c:v>
                </c:pt>
                <c:pt idx="3">
                  <c:v>9.4665733888597947E-2</c:v>
                </c:pt>
                <c:pt idx="4">
                  <c:v>8.3670125685583546E-2</c:v>
                </c:pt>
                <c:pt idx="5">
                  <c:v>8.1194412854677475E-2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2-4F9F-AAC6-8B087C23F12E}"/>
            </c:ext>
          </c:extLst>
        </c:ser>
        <c:ser>
          <c:idx val="5"/>
          <c:order val="5"/>
          <c:tx>
            <c:strRef>
              <c:f>'pelc-fi_frec'!$H$6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'pelc-fi_frec'!$H$7:$H$12</c:f>
              <c:numCache>
                <c:formatCode>0.0%</c:formatCode>
                <c:ptCount val="6"/>
                <c:pt idx="0">
                  <c:v>0.10764766070061296</c:v>
                </c:pt>
                <c:pt idx="1">
                  <c:v>0.10251310111567299</c:v>
                </c:pt>
                <c:pt idx="2">
                  <c:v>8.9114235586697996E-2</c:v>
                </c:pt>
                <c:pt idx="3">
                  <c:v>7.3716063038800766E-2</c:v>
                </c:pt>
                <c:pt idx="4">
                  <c:v>6.8804497931774636E-2</c:v>
                </c:pt>
                <c:pt idx="5">
                  <c:v>5.39336293474659E-2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02-4F9F-AAC6-8B087C23F12E}"/>
            </c:ext>
          </c:extLst>
        </c:ser>
        <c:ser>
          <c:idx val="6"/>
          <c:order val="6"/>
          <c:tx>
            <c:strRef>
              <c:f>'pelc-fi_frec'!$I$6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'pelc-fi_frec'!$I$7:$I$12</c:f>
              <c:numCache>
                <c:formatCode>0.0%</c:formatCode>
                <c:ptCount val="6"/>
                <c:pt idx="0">
                  <c:v>2.2410767666798306E-3</c:v>
                </c:pt>
                <c:pt idx="1">
                  <c:v>3.4767650083273476E-3</c:v>
                </c:pt>
                <c:pt idx="2">
                  <c:v>3.9271460803154195E-4</c:v>
                </c:pt>
                <c:pt idx="3">
                  <c:v>0</c:v>
                </c:pt>
                <c:pt idx="4">
                  <c:v>1.0094578609945677E-2</c:v>
                </c:pt>
                <c:pt idx="5">
                  <c:v>1.0214337450648257E-2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02-4F9F-AAC6-8B087C23F12E}"/>
            </c:ext>
          </c:extLst>
        </c:ser>
        <c:ser>
          <c:idx val="7"/>
          <c:order val="7"/>
          <c:tx>
            <c:strRef>
              <c:f>'pelc-fi_frec'!$J$6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'pelc-fi_frec'!$J$7:$J$12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2.8561434054304624E-4</c:v>
                </c:pt>
                <c:pt idx="3">
                  <c:v>0</c:v>
                </c:pt>
                <c:pt idx="4">
                  <c:v>0</c:v>
                </c:pt>
                <c:pt idx="5">
                  <c:v>1.7960957078822215E-3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02-4F9F-AAC6-8B087C23F1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86198352"/>
        <c:axId val="-563744176"/>
      </c:barChart>
      <c:catAx>
        <c:axId val="-186198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4176"/>
        <c:crosses val="autoZero"/>
        <c:auto val="1"/>
        <c:lblAlgn val="ctr"/>
        <c:lblOffset val="100"/>
        <c:noMultiLvlLbl val="0"/>
      </c:catAx>
      <c:valAx>
        <c:axId val="-56374417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8619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 ha accedido a películas u otros contenidos de video a través de CDs, bluray u otros dispositivos,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1-422D-99F5-6325F783093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1-422D-99F5-6325F783093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11-422D-99F5-6325F783093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11-422D-99F5-6325F783093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11-422D-99F5-6325F783093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11-422D-99F5-6325F7830938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52-4673-946A-202C2817C07F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52-4673-946A-202C2817C07F}"/>
              </c:ext>
            </c:extLst>
          </c:dPt>
          <c:dLbls>
            <c:dLbl>
              <c:idx val="6"/>
              <c:layout>
                <c:manualLayout>
                  <c:x val="-1.0703364880869232E-2"/>
                  <c:y val="-0.114851520964066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52-4673-946A-202C2817C07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52-4673-946A-202C2817C0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'pelc-fi_frec'!$C$6:$J$6</c:f>
              <c:strCache>
                <c:ptCount val="8"/>
                <c:pt idx="0">
                  <c:v>Mensual</c:v>
                </c:pt>
                <c:pt idx="1">
                  <c:v>Trimestral</c:v>
                </c:pt>
                <c:pt idx="2">
                  <c:v>Semanal</c:v>
                </c:pt>
                <c:pt idx="3">
                  <c:v>Quincenal</c:v>
                </c:pt>
                <c:pt idx="4">
                  <c:v>Anual</c:v>
                </c:pt>
                <c:pt idx="5">
                  <c:v>Otra</c:v>
                </c:pt>
                <c:pt idx="6">
                  <c:v>Interdiaria</c:v>
                </c:pt>
                <c:pt idx="7">
                  <c:v>Diaria</c:v>
                </c:pt>
              </c:strCache>
            </c:strRef>
          </c:cat>
          <c:val>
            <c:numRef>
              <c:f>'pelc-fi_frec'!$C$7:$J$7</c:f>
              <c:numCache>
                <c:formatCode>0.0%</c:formatCode>
                <c:ptCount val="8"/>
                <c:pt idx="0">
                  <c:v>0.28340904375913212</c:v>
                </c:pt>
                <c:pt idx="1">
                  <c:v>0.21850543919736731</c:v>
                </c:pt>
                <c:pt idx="2">
                  <c:v>0.11637878833270349</c:v>
                </c:pt>
                <c:pt idx="3">
                  <c:v>8.062938924579427E-2</c:v>
                </c:pt>
                <c:pt idx="4">
                  <c:v>0.19118860199771001</c:v>
                </c:pt>
                <c:pt idx="5">
                  <c:v>0.10764766070061296</c:v>
                </c:pt>
                <c:pt idx="6">
                  <c:v>2.2410767666798306E-3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11-422D-99F5-6325F78309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a películas u otros contenidos de video a través de CDs, bluray u otros dispositivos, según la modalidad en que accedió (2016-2019)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'pelc-fi_mod'!$C$6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'pelc-fi_mod'!$C$7:$C$10</c:f>
              <c:numCache>
                <c:formatCode>0.0%</c:formatCode>
                <c:ptCount val="4"/>
                <c:pt idx="0">
                  <c:v>0.82739345808156817</c:v>
                </c:pt>
                <c:pt idx="1">
                  <c:v>0.82842708916355723</c:v>
                </c:pt>
                <c:pt idx="2">
                  <c:v>0.82580249450219489</c:v>
                </c:pt>
                <c:pt idx="3">
                  <c:v>0.8619268001520396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0-4EF2-BFDE-7A0CCCA3F9F6}"/>
            </c:ext>
          </c:extLst>
        </c:ser>
        <c:ser>
          <c:idx val="1"/>
          <c:order val="1"/>
          <c:tx>
            <c:strRef>
              <c:f>'pelc-fi_mod'!$D$6</c:f>
              <c:strCache>
                <c:ptCount val="1"/>
                <c:pt idx="0">
                  <c:v>No gasto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'pelc-fi_mod'!$D$7:$D$10</c:f>
              <c:numCache>
                <c:formatCode>0.0%</c:formatCode>
                <c:ptCount val="4"/>
                <c:pt idx="0">
                  <c:v>6.0620362241350758E-3</c:v>
                </c:pt>
                <c:pt idx="1">
                  <c:v>9.618096846901918E-3</c:v>
                </c:pt>
                <c:pt idx="2">
                  <c:v>1.4473642627248954E-2</c:v>
                </c:pt>
                <c:pt idx="3">
                  <c:v>1.2739305642155883E-2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0-4EF2-BFDE-7A0CCCA3F9F6}"/>
            </c:ext>
          </c:extLst>
        </c:ser>
        <c:ser>
          <c:idx val="2"/>
          <c:order val="2"/>
          <c:tx>
            <c:strRef>
              <c:f>'pelc-fi_mod'!$E$6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'pelc-fi_mod'!$B$7:$B$10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'pelc-fi_mod'!$E$7:$E$10</c:f>
              <c:numCache>
                <c:formatCode>0.0%</c:formatCode>
                <c:ptCount val="4"/>
                <c:pt idx="0">
                  <c:v>7.8143134530417785E-5</c:v>
                </c:pt>
                <c:pt idx="1">
                  <c:v>7.8091393535147525E-5</c:v>
                </c:pt>
                <c:pt idx="2">
                  <c:v>2.0310196746062557E-4</c:v>
                </c:pt>
                <c:pt idx="3">
                  <c:v>4.3626338543283365E-4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0-4EF2-BFDE-7A0CCCA3F9F6}"/>
            </c:ext>
          </c:extLst>
        </c:ser>
        <c:ser>
          <c:idx val="3"/>
          <c:order val="3"/>
          <c:tx>
            <c:strRef>
              <c:f>'pelc-fi_mod'!$F$6</c:f>
              <c:strCache>
                <c:ptCount val="1"/>
                <c:pt idx="0">
                  <c:v>Prestado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'pelc-fi_mod'!$B$7:$B$10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'pelc-fi_mod'!$F$7:$F$10</c:f>
              <c:numCache>
                <c:formatCode>0.0%</c:formatCode>
                <c:ptCount val="4"/>
                <c:pt idx="0">
                  <c:v>4.1190909824221481E-2</c:v>
                </c:pt>
                <c:pt idx="1">
                  <c:v>4.2678876231211568E-2</c:v>
                </c:pt>
                <c:pt idx="2">
                  <c:v>4.7948606883420057E-2</c:v>
                </c:pt>
                <c:pt idx="3">
                  <c:v>4.1132867600030931E-2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10-4EF2-BFDE-7A0CCCA3F9F6}"/>
            </c:ext>
          </c:extLst>
        </c:ser>
        <c:ser>
          <c:idx val="4"/>
          <c:order val="4"/>
          <c:tx>
            <c:strRef>
              <c:f>'pelc-fi_mod'!$G$6</c:f>
              <c:strCache>
                <c:ptCount val="1"/>
                <c:pt idx="0">
                  <c:v>Regalado o pagado por otra persona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'pelc-fi_mod'!$G$7:$G$10</c:f>
              <c:numCache>
                <c:formatCode>0.0%</c:formatCode>
                <c:ptCount val="4"/>
                <c:pt idx="0">
                  <c:v>0.12527545273554483</c:v>
                </c:pt>
                <c:pt idx="1">
                  <c:v>0.11919784636479415</c:v>
                </c:pt>
                <c:pt idx="2">
                  <c:v>0.11157215401967549</c:v>
                </c:pt>
                <c:pt idx="3">
                  <c:v>8.3764763220340724E-2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10-4EF2-BFDE-7A0CCCA3F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63743088"/>
        <c:axId val="-563742544"/>
      </c:barChart>
      <c:catAx>
        <c:axId val="-56374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2544"/>
        <c:crosses val="autoZero"/>
        <c:auto val="1"/>
        <c:lblAlgn val="ctr"/>
        <c:lblOffset val="100"/>
        <c:noMultiLvlLbl val="0"/>
      </c:catAx>
      <c:valAx>
        <c:axId val="-563742544"/>
        <c:scaling>
          <c:orientation val="minMax"/>
          <c:max val="1"/>
          <c:min val="0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30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u otros contenidos de video a través de CDs, bluray u otros dispositivos, según tipo de razón principal</a:t>
            </a:r>
            <a:r>
              <a:rPr lang="es-ES" sz="1000" b="1" i="1" baseline="0"/>
              <a:t>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'pelc-fi_inas'!$C$6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'pelc-fi_inas'!$C$7:$C$12</c:f>
              <c:numCache>
                <c:formatCode>0.0%</c:formatCode>
                <c:ptCount val="6"/>
                <c:pt idx="0">
                  <c:v>0.86503903690853823</c:v>
                </c:pt>
                <c:pt idx="1">
                  <c:v>0.87094325622596491</c:v>
                </c:pt>
                <c:pt idx="2">
                  <c:v>0.87880349627735521</c:v>
                </c:pt>
                <c:pt idx="3">
                  <c:v>0.84258241646232945</c:v>
                </c:pt>
                <c:pt idx="4">
                  <c:v>0.80536337500701749</c:v>
                </c:pt>
                <c:pt idx="5">
                  <c:v>0.76171800912345222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3-4D17-8C8B-1F531F8BB725}"/>
            </c:ext>
          </c:extLst>
        </c:ser>
        <c:ser>
          <c:idx val="1"/>
          <c:order val="1"/>
          <c:tx>
            <c:strRef>
              <c:f>'pelc-fi_inas'!$D$6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'pelc-fi_inas'!$D$7:$D$12</c:f>
              <c:numCache>
                <c:formatCode>0.0%</c:formatCode>
                <c:ptCount val="6"/>
                <c:pt idx="0">
                  <c:v>5.437698319014201E-2</c:v>
                </c:pt>
                <c:pt idx="1">
                  <c:v>5.1100202166834315E-2</c:v>
                </c:pt>
                <c:pt idx="2">
                  <c:v>4.975064725213732E-2</c:v>
                </c:pt>
                <c:pt idx="3">
                  <c:v>6.377271950724453E-2</c:v>
                </c:pt>
                <c:pt idx="4">
                  <c:v>6.7521995778706198E-2</c:v>
                </c:pt>
                <c:pt idx="5">
                  <c:v>9.9307494219741957E-2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3-4D17-8C8B-1F531F8BB725}"/>
            </c:ext>
          </c:extLst>
        </c:ser>
        <c:ser>
          <c:idx val="2"/>
          <c:order val="2"/>
          <c:tx>
            <c:strRef>
              <c:f>'pelc-fi_inas'!$E$6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13-4D17-8C8B-1F531F8BB7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13-4D17-8C8B-1F531F8BB7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3-4D17-8C8B-1F531F8BB7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'pelc-fi_inas'!$E$7:$E$12</c:f>
              <c:numCache>
                <c:formatCode>0.0%</c:formatCode>
                <c:ptCount val="6"/>
                <c:pt idx="0">
                  <c:v>1.7577680296996929E-2</c:v>
                </c:pt>
                <c:pt idx="1">
                  <c:v>2.0577439306700682E-2</c:v>
                </c:pt>
                <c:pt idx="2">
                  <c:v>2.4299610667565998E-2</c:v>
                </c:pt>
                <c:pt idx="3">
                  <c:v>3.4316757194010644E-2</c:v>
                </c:pt>
                <c:pt idx="4">
                  <c:v>5.2937984525077593E-2</c:v>
                </c:pt>
                <c:pt idx="5">
                  <c:v>6.1715959934102241E-2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13-4D17-8C8B-1F531F8BB725}"/>
            </c:ext>
          </c:extLst>
        </c:ser>
        <c:ser>
          <c:idx val="3"/>
          <c:order val="3"/>
          <c:tx>
            <c:strRef>
              <c:f>'pelc-fi_inas'!$F$6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'pelc-fi_inas'!$F$7:$F$12</c:f>
              <c:numCache>
                <c:formatCode>0.0%</c:formatCode>
                <c:ptCount val="6"/>
                <c:pt idx="0">
                  <c:v>7.772336707284863E-3</c:v>
                </c:pt>
                <c:pt idx="1">
                  <c:v>4.6374710829441236E-3</c:v>
                </c:pt>
                <c:pt idx="2">
                  <c:v>2.5994585052194065E-3</c:v>
                </c:pt>
                <c:pt idx="3">
                  <c:v>3.8842806297315186E-3</c:v>
                </c:pt>
                <c:pt idx="4">
                  <c:v>5.5443734718523281E-3</c:v>
                </c:pt>
                <c:pt idx="5">
                  <c:v>6.0672163224999602E-3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3-4D17-8C8B-1F531F8BB725}"/>
            </c:ext>
          </c:extLst>
        </c:ser>
        <c:ser>
          <c:idx val="4"/>
          <c:order val="4"/>
          <c:tx>
            <c:strRef>
              <c:f>'pelc-fi_inas'!$G$6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'pelc-fi_inas'!$G$7:$G$12</c:f>
              <c:numCache>
                <c:formatCode>0.0%</c:formatCode>
                <c:ptCount val="6"/>
                <c:pt idx="0">
                  <c:v>2.5385165148484709E-3</c:v>
                </c:pt>
                <c:pt idx="1">
                  <c:v>1.791861666705486E-3</c:v>
                </c:pt>
                <c:pt idx="2">
                  <c:v>1.0379246180336882E-3</c:v>
                </c:pt>
                <c:pt idx="3">
                  <c:v>2.018284659061868E-3</c:v>
                </c:pt>
                <c:pt idx="4">
                  <c:v>2.4221377513740294E-3</c:v>
                </c:pt>
                <c:pt idx="5">
                  <c:v>4.4975300754160272E-3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13-4D17-8C8B-1F531F8BB725}"/>
            </c:ext>
          </c:extLst>
        </c:ser>
        <c:ser>
          <c:idx val="5"/>
          <c:order val="5"/>
          <c:tx>
            <c:strRef>
              <c:f>'pelc-fi_inas'!$H$6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'pelc-fi_inas'!$H$7:$H$12</c:f>
              <c:numCache>
                <c:formatCode>0.0%</c:formatCode>
                <c:ptCount val="6"/>
                <c:pt idx="0">
                  <c:v>5.2695446382189495E-2</c:v>
                </c:pt>
                <c:pt idx="1">
                  <c:v>5.0949769550850517E-2</c:v>
                </c:pt>
                <c:pt idx="2">
                  <c:v>4.3508862679688384E-2</c:v>
                </c:pt>
                <c:pt idx="3">
                  <c:v>5.3425541547621982E-2</c:v>
                </c:pt>
                <c:pt idx="4">
                  <c:v>6.621013346597239E-2</c:v>
                </c:pt>
                <c:pt idx="5">
                  <c:v>6.6693790324787561E-2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3-4D17-8C8B-1F531F8BB7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563743632"/>
        <c:axId val="-563745264"/>
      </c:barChart>
      <c:catAx>
        <c:axId val="-563743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5264"/>
        <c:crosses val="autoZero"/>
        <c:auto val="1"/>
        <c:lblAlgn val="ctr"/>
        <c:lblOffset val="100"/>
        <c:noMultiLvlLbl val="0"/>
      </c:catAx>
      <c:valAx>
        <c:axId val="-56374526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56374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u otros contenidos de video a través de CDs, bluray u otros dispositivos,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9032383529364597"/>
          <c:w val="0.79675984811717415"/>
          <c:h val="0.4916382166275880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'pelc-fi_inas'!$C$24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'pelc-fi_inas'!$C$25:$C$27</c:f>
              <c:numCache>
                <c:formatCode>0.0%</c:formatCode>
                <c:ptCount val="3"/>
                <c:pt idx="0">
                  <c:v>0.77617640000260602</c:v>
                </c:pt>
                <c:pt idx="1">
                  <c:v>0.88742268525388757</c:v>
                </c:pt>
                <c:pt idx="2">
                  <c:v>0.86503903690853823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E-4FC6-B36D-0B76654BB424}"/>
            </c:ext>
          </c:extLst>
        </c:ser>
        <c:ser>
          <c:idx val="1"/>
          <c:order val="1"/>
          <c:tx>
            <c:strRef>
              <c:f>'pelc-fi_inas'!$D$24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'pelc-fi_inas'!$D$25:$D$27</c:f>
              <c:numCache>
                <c:formatCode>0.0%</c:formatCode>
                <c:ptCount val="3"/>
                <c:pt idx="0">
                  <c:v>8.9264119407112999E-2</c:v>
                </c:pt>
                <c:pt idx="1">
                  <c:v>4.5589247134523232E-2</c:v>
                </c:pt>
                <c:pt idx="2">
                  <c:v>5.437698319014201E-2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E-4FC6-B36D-0B76654BB424}"/>
            </c:ext>
          </c:extLst>
        </c:ser>
        <c:ser>
          <c:idx val="2"/>
          <c:order val="2"/>
          <c:tx>
            <c:strRef>
              <c:f>'pelc-fi_inas'!$E$24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'pelc-fi_inas'!$E$25:$E$27</c:f>
              <c:numCache>
                <c:formatCode>0.0%</c:formatCode>
                <c:ptCount val="3"/>
                <c:pt idx="0">
                  <c:v>1.4667523337156199E-2</c:v>
                </c:pt>
                <c:pt idx="1">
                  <c:v>1.831071989704532E-2</c:v>
                </c:pt>
                <c:pt idx="2">
                  <c:v>1.7577680296996929E-2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E-4FC6-B36D-0B76654BB424}"/>
            </c:ext>
          </c:extLst>
        </c:ser>
        <c:ser>
          <c:idx val="3"/>
          <c:order val="3"/>
          <c:tx>
            <c:strRef>
              <c:f>'pelc-fi_inas'!$F$24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'pelc-fi_inas'!$F$25:$F$27</c:f>
              <c:numCache>
                <c:formatCode>0.0%</c:formatCode>
                <c:ptCount val="3"/>
                <c:pt idx="0">
                  <c:v>2.6589768914717322E-2</c:v>
                </c:pt>
                <c:pt idx="1">
                  <c:v>3.0324050810406908E-3</c:v>
                </c:pt>
                <c:pt idx="2">
                  <c:v>7.772336707284863E-3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E-4FC6-B36D-0B76654BB424}"/>
            </c:ext>
          </c:extLst>
        </c:ser>
        <c:ser>
          <c:idx val="4"/>
          <c:order val="4"/>
          <c:tx>
            <c:strRef>
              <c:f>'pelc-fi_inas'!$G$24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'pelc-fi_inas'!$G$25:$G$27</c:f>
              <c:numCache>
                <c:formatCode>0.0%</c:formatCode>
                <c:ptCount val="3"/>
                <c:pt idx="0">
                  <c:v>6.1925601781127803E-3</c:v>
                </c:pt>
                <c:pt idx="1">
                  <c:v>1.6180976186440195E-3</c:v>
                </c:pt>
                <c:pt idx="2">
                  <c:v>2.5385165148484709E-3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E-4FC6-B36D-0B76654BB424}"/>
            </c:ext>
          </c:extLst>
        </c:ser>
        <c:ser>
          <c:idx val="5"/>
          <c:order val="5"/>
          <c:tx>
            <c:strRef>
              <c:f>'pelc-fi_inas'!$H$24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'pelc-fi_inas'!$H$25:$H$27</c:f>
              <c:numCache>
                <c:formatCode>0.0%</c:formatCode>
                <c:ptCount val="3"/>
                <c:pt idx="0">
                  <c:v>8.7109628160294716E-2</c:v>
                </c:pt>
                <c:pt idx="1">
                  <c:v>4.402684501485913E-2</c:v>
                </c:pt>
                <c:pt idx="2">
                  <c:v>5.2695446382189495E-2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DE-4FC6-B36D-0B76654B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63740368"/>
        <c:axId val="-563744720"/>
      </c:barChart>
      <c:catAx>
        <c:axId val="-56374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4720"/>
        <c:crosses val="autoZero"/>
        <c:auto val="1"/>
        <c:lblAlgn val="ctr"/>
        <c:lblOffset val="100"/>
        <c:noMultiLvlLbl val="0"/>
      </c:catAx>
      <c:valAx>
        <c:axId val="-563744720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56374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'pelc-vr_css'!$C$6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C5-4F95-A3B6-C76D9CB1DA1D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C5-4F95-A3B6-C76D9CB1DA1D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C5-4F95-A3B6-C76D9CB1DA1D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C5-4F95-A3B6-C76D9CB1DA1D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C5-4F95-A3B6-C76D9CB1D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'pelc-vr_css'!$C$7:$C$12</c:f>
              <c:numCache>
                <c:formatCode>0.0%</c:formatCode>
                <c:ptCount val="6"/>
                <c:pt idx="0">
                  <c:v>0.26863473410337796</c:v>
                </c:pt>
                <c:pt idx="1">
                  <c:v>0.40785121568825239</c:v>
                </c:pt>
                <c:pt idx="2">
                  <c:v>0.44132672415826579</c:v>
                </c:pt>
                <c:pt idx="3">
                  <c:v>0.49876435949858661</c:v>
                </c:pt>
                <c:pt idx="4">
                  <c:v>0.56115434642043627</c:v>
                </c:pt>
                <c:pt idx="5">
                  <c:v>0.62257343107925711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C5-4F95-A3B6-C76D9CB1DA1D}"/>
            </c:ext>
          </c:extLst>
        </c:ser>
        <c:ser>
          <c:idx val="0"/>
          <c:order val="1"/>
          <c:tx>
            <c:strRef>
              <c:f>'pelc-vr_css'!$D$6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202970920319499E-3"/>
                  <c:y val="1.7662659885317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C5-4F95-A3B6-C76D9CB1DA1D}"/>
                </c:ext>
              </c:extLst>
            </c:dLbl>
            <c:dLbl>
              <c:idx val="1"/>
              <c:layout>
                <c:manualLayout>
                  <c:x val="8.130445638047875E-3"/>
                  <c:y val="1.324699491398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C5-4F95-A3B6-C76D9CB1DA1D}"/>
                </c:ext>
              </c:extLst>
            </c:dLbl>
            <c:dLbl>
              <c:idx val="2"/>
              <c:layout>
                <c:manualLayout>
                  <c:x val="5.4202970920319005E-3"/>
                  <c:y val="8.8313299426589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C5-4F95-A3B6-C76D9CB1DA1D}"/>
                </c:ext>
              </c:extLst>
            </c:dLbl>
            <c:dLbl>
              <c:idx val="3"/>
              <c:layout>
                <c:manualLayout>
                  <c:x val="5.4202970920319499E-3"/>
                  <c:y val="-8.09529226326367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C5-4F95-A3B6-C76D9CB1DA1D}"/>
                </c:ext>
              </c:extLst>
            </c:dLbl>
            <c:dLbl>
              <c:idx val="4"/>
              <c:layout>
                <c:manualLayout>
                  <c:x val="5.42029709203185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C5-4F95-A3B6-C76D9CB1DA1D}"/>
                </c:ext>
              </c:extLst>
            </c:dLbl>
            <c:dLbl>
              <c:idx val="5"/>
              <c:layout>
                <c:manualLayout>
                  <c:x val="8.1304456380479253E-3"/>
                  <c:y val="4.4156649713294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C5-4F95-A3B6-C76D9CB1D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'pelc-vr_css'!$D$7:$D$12</c:f>
              <c:numCache>
                <c:formatCode>0.0%</c:formatCode>
                <c:ptCount val="6"/>
                <c:pt idx="0">
                  <c:v>0.14796834428498326</c:v>
                </c:pt>
                <c:pt idx="1">
                  <c:v>0.19440431501503655</c:v>
                </c:pt>
                <c:pt idx="2">
                  <c:v>0.23873462129127576</c:v>
                </c:pt>
                <c:pt idx="3">
                  <c:v>0.29809827114388232</c:v>
                </c:pt>
                <c:pt idx="4">
                  <c:v>0.31775703183475934</c:v>
                </c:pt>
                <c:pt idx="5">
                  <c:v>0.38655602631378472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C5-4F95-A3B6-C76D9CB1DA1D}"/>
            </c:ext>
          </c:extLst>
        </c:ser>
        <c:ser>
          <c:idx val="2"/>
          <c:order val="2"/>
          <c:tx>
            <c:strRef>
              <c:f>'pelc-vr_css'!$E$6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878687775949E-2"/>
                  <c:y val="-3.486706414605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C5-4F95-A3B6-C76D9CB1DA1D}"/>
                </c:ext>
              </c:extLst>
            </c:dLbl>
            <c:dLbl>
              <c:idx val="1"/>
              <c:layout>
                <c:manualLayout>
                  <c:x val="2.9141352385464163E-2"/>
                  <c:y val="-4.30092722010594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C5-4F95-A3B6-C76D9CB1DA1D}"/>
                </c:ext>
              </c:extLst>
            </c:dLbl>
            <c:dLbl>
              <c:idx val="2"/>
              <c:layout>
                <c:manualLayout>
                  <c:x val="3.1659844660169308E-2"/>
                  <c:y val="4.14629929428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C5-4F95-A3B6-C76D9CB1DA1D}"/>
                </c:ext>
              </c:extLst>
            </c:dLbl>
            <c:dLbl>
              <c:idx val="3"/>
              <c:layout>
                <c:manualLayout>
                  <c:x val="2.643120383944824E-2"/>
                  <c:y val="8.9460676938823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C5-4F95-A3B6-C76D9CB1DA1D}"/>
                </c:ext>
              </c:extLst>
            </c:dLbl>
            <c:dLbl>
              <c:idx val="4"/>
              <c:layout>
                <c:manualLayout>
                  <c:x val="1.849209501731346E-2"/>
                  <c:y val="-1.3267040046663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C5-4F95-A3B6-C76D9CB1DA1D}"/>
                </c:ext>
              </c:extLst>
            </c:dLbl>
            <c:dLbl>
              <c:idx val="5"/>
              <c:layout>
                <c:manualLayout>
                  <c:x val="8.1304456380479253E-3"/>
                  <c:y val="-2.207832485664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C5-4F95-A3B6-C76D9CB1D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'pelc-vr_css'!$B$7:$B$12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'pelc-vr_css'!$E$7:$E$12</c:f>
              <c:numCache>
                <c:formatCode>0.0%</c:formatCode>
                <c:ptCount val="6"/>
                <c:pt idx="0">
                  <c:v>0.13864686010111621</c:v>
                </c:pt>
                <c:pt idx="1">
                  <c:v>0.20312623058821833</c:v>
                </c:pt>
                <c:pt idx="2">
                  <c:v>0.24674636419746021</c:v>
                </c:pt>
                <c:pt idx="3">
                  <c:v>0.29184706762587687</c:v>
                </c:pt>
                <c:pt idx="4">
                  <c:v>0.34228107689791576</c:v>
                </c:pt>
                <c:pt idx="5">
                  <c:v>0.4173722774039087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9C5-4F95-A3B6-C76D9CB1D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302336"/>
        <c:axId val="-368603904"/>
      </c:barChart>
      <c:catAx>
        <c:axId val="-1973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904"/>
        <c:crosses val="autoZero"/>
        <c:auto val="1"/>
        <c:lblAlgn val="ctr"/>
        <c:lblOffset val="100"/>
        <c:noMultiLvlLbl val="0"/>
      </c:catAx>
      <c:valAx>
        <c:axId val="-368603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0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películas u otros contenidos de video a través de CDs, bluray u otros dispositivos,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8150426241460824"/>
          <c:w val="0.79675984811717415"/>
          <c:h val="0.511551773989676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'pelc-fi_inas'!$C$42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'pelc-fi_inas'!$C$43:$C$46</c:f>
              <c:numCache>
                <c:formatCode>0.0%</c:formatCode>
                <c:ptCount val="4"/>
                <c:pt idx="0">
                  <c:v>0.89605632663177226</c:v>
                </c:pt>
                <c:pt idx="1">
                  <c:v>0.83023043316734324</c:v>
                </c:pt>
                <c:pt idx="2">
                  <c:v>0.80080424562417318</c:v>
                </c:pt>
                <c:pt idx="3">
                  <c:v>0.86503903690853823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9-40B8-989F-8DFDEAF0722F}"/>
            </c:ext>
          </c:extLst>
        </c:ser>
        <c:ser>
          <c:idx val="1"/>
          <c:order val="1"/>
          <c:tx>
            <c:strRef>
              <c:f>'pelc-fi_inas'!$D$42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'pelc-fi_inas'!$D$43:$D$46</c:f>
              <c:numCache>
                <c:formatCode>0.0%</c:formatCode>
                <c:ptCount val="4"/>
                <c:pt idx="0">
                  <c:v>4.7208114817094186E-2</c:v>
                </c:pt>
                <c:pt idx="1">
                  <c:v>6.2649597137593174E-2</c:v>
                </c:pt>
                <c:pt idx="2">
                  <c:v>6.8655474236672745E-2</c:v>
                </c:pt>
                <c:pt idx="3">
                  <c:v>5.437698319014201E-2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9-40B8-989F-8DFDEAF0722F}"/>
            </c:ext>
          </c:extLst>
        </c:ser>
        <c:ser>
          <c:idx val="2"/>
          <c:order val="2"/>
          <c:tx>
            <c:strRef>
              <c:f>'pelc-fi_inas'!$E$42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'pelc-fi_inas'!$E$43:$E$46</c:f>
              <c:numCache>
                <c:formatCode>0.0%</c:formatCode>
                <c:ptCount val="4"/>
                <c:pt idx="0">
                  <c:v>1.9134601271014164E-2</c:v>
                </c:pt>
                <c:pt idx="1">
                  <c:v>1.5352133262254201E-2</c:v>
                </c:pt>
                <c:pt idx="2">
                  <c:v>1.5547251248225809E-2</c:v>
                </c:pt>
                <c:pt idx="3">
                  <c:v>1.7577680296996929E-2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9-40B8-989F-8DFDEAF0722F}"/>
            </c:ext>
          </c:extLst>
        </c:ser>
        <c:ser>
          <c:idx val="3"/>
          <c:order val="3"/>
          <c:tx>
            <c:strRef>
              <c:f>'pelc-fi_inas'!$F$42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'pelc-fi_inas'!$F$43:$F$46</c:f>
              <c:numCache>
                <c:formatCode>0.0%</c:formatCode>
                <c:ptCount val="4"/>
                <c:pt idx="0">
                  <c:v>2.4267747039565541E-3</c:v>
                </c:pt>
                <c:pt idx="1">
                  <c:v>1.6682345722315462E-2</c:v>
                </c:pt>
                <c:pt idx="2">
                  <c:v>1.1576850805023332E-2</c:v>
                </c:pt>
                <c:pt idx="3">
                  <c:v>7.772336707284863E-3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89-40B8-989F-8DFDEAF0722F}"/>
            </c:ext>
          </c:extLst>
        </c:ser>
        <c:ser>
          <c:idx val="4"/>
          <c:order val="4"/>
          <c:tx>
            <c:strRef>
              <c:f>'pelc-fi_inas'!$G$42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'pelc-fi_inas'!$G$43:$G$46</c:f>
              <c:numCache>
                <c:formatCode>0.0%</c:formatCode>
                <c:ptCount val="4"/>
                <c:pt idx="0">
                  <c:v>6.0441276790052141E-4</c:v>
                </c:pt>
                <c:pt idx="1">
                  <c:v>6.2027614058455588E-3</c:v>
                </c:pt>
                <c:pt idx="2">
                  <c:v>2.8156568844867383E-3</c:v>
                </c:pt>
                <c:pt idx="3">
                  <c:v>2.5385165148484709E-3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89-40B8-989F-8DFDEAF0722F}"/>
            </c:ext>
          </c:extLst>
        </c:ser>
        <c:ser>
          <c:idx val="5"/>
          <c:order val="5"/>
          <c:tx>
            <c:strRef>
              <c:f>'pelc-fi_inas'!$H$42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'pelc-fi_inas'!$B$43:$B$46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'pelc-fi_inas'!$H$43:$H$46</c:f>
              <c:numCache>
                <c:formatCode>0.0%</c:formatCode>
                <c:ptCount val="4"/>
                <c:pt idx="0">
                  <c:v>3.456976980826236E-2</c:v>
                </c:pt>
                <c:pt idx="1">
                  <c:v>6.8882729304648393E-2</c:v>
                </c:pt>
                <c:pt idx="2">
                  <c:v>0.10060052120141814</c:v>
                </c:pt>
                <c:pt idx="3">
                  <c:v>5.2695446382189495E-2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89-40B8-989F-8DFDEAF0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63742000"/>
        <c:axId val="-563746352"/>
      </c:barChart>
      <c:catAx>
        <c:axId val="-56374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6352"/>
        <c:crosses val="autoZero"/>
        <c:auto val="1"/>
        <c:lblAlgn val="ctr"/>
        <c:lblOffset val="100"/>
        <c:noMultiLvlLbl val="0"/>
      </c:catAx>
      <c:valAx>
        <c:axId val="-56374635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56374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películas y otros contenidos de video a  través de descargas o acceso por internet,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pelc_vr_dep!$B$5</c:f>
              <c:strCache>
                <c:ptCount val="1"/>
                <c:pt idx="0">
                  <c:v>Población mayor de 14 años que durante los últimos 12 meses ha accedido a películas y otros contenidos de video a  través de descargas o acceso por internet,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pelc_vr_dep!$B$7:$B$31</c:f>
              <c:strCache>
                <c:ptCount val="25"/>
                <c:pt idx="0">
                  <c:v>Tumbes</c:v>
                </c:pt>
                <c:pt idx="1">
                  <c:v>Pasco</c:v>
                </c:pt>
                <c:pt idx="2">
                  <c:v>Madre de Dios</c:v>
                </c:pt>
                <c:pt idx="3">
                  <c:v>Moquegua</c:v>
                </c:pt>
                <c:pt idx="4">
                  <c:v>Huánuco</c:v>
                </c:pt>
                <c:pt idx="5">
                  <c:v>Amazonas</c:v>
                </c:pt>
                <c:pt idx="6">
                  <c:v>Apurimac</c:v>
                </c:pt>
                <c:pt idx="7">
                  <c:v>Ayacucho</c:v>
                </c:pt>
                <c:pt idx="8">
                  <c:v>Ucayali</c:v>
                </c:pt>
                <c:pt idx="9">
                  <c:v>Huancavelica</c:v>
                </c:pt>
                <c:pt idx="10">
                  <c:v>Loreto</c:v>
                </c:pt>
                <c:pt idx="11">
                  <c:v>Tacna</c:v>
                </c:pt>
                <c:pt idx="12">
                  <c:v>Cajamarca</c:v>
                </c:pt>
                <c:pt idx="13">
                  <c:v>Ica</c:v>
                </c:pt>
                <c:pt idx="14">
                  <c:v>Ancash</c:v>
                </c:pt>
                <c:pt idx="15">
                  <c:v>Lambayeque</c:v>
                </c:pt>
                <c:pt idx="16">
                  <c:v>San Martín</c:v>
                </c:pt>
                <c:pt idx="17">
                  <c:v>Cusco</c:v>
                </c:pt>
                <c:pt idx="18">
                  <c:v>Puno</c:v>
                </c:pt>
                <c:pt idx="19">
                  <c:v>Piura</c:v>
                </c:pt>
                <c:pt idx="20">
                  <c:v>Callao</c:v>
                </c:pt>
                <c:pt idx="21">
                  <c:v>Junín</c:v>
                </c:pt>
                <c:pt idx="22">
                  <c:v>Arequipa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pelc_vr_dep!$D$7:$D$31</c:f>
              <c:numCache>
                <c:formatCode>#,##0</c:formatCode>
                <c:ptCount val="25"/>
                <c:pt idx="0">
                  <c:v>59475.58984375</c:v>
                </c:pt>
                <c:pt idx="1">
                  <c:v>72484.6328125</c:v>
                </c:pt>
                <c:pt idx="2">
                  <c:v>78243.5078125</c:v>
                </c:pt>
                <c:pt idx="3">
                  <c:v>97940.4765625</c:v>
                </c:pt>
                <c:pt idx="4">
                  <c:v>131950.859375</c:v>
                </c:pt>
                <c:pt idx="5">
                  <c:v>137663.328125</c:v>
                </c:pt>
                <c:pt idx="6">
                  <c:v>152440.15625</c:v>
                </c:pt>
                <c:pt idx="7">
                  <c:v>153315.5625</c:v>
                </c:pt>
                <c:pt idx="8">
                  <c:v>160534.125</c:v>
                </c:pt>
                <c:pt idx="9">
                  <c:v>174772.609375</c:v>
                </c:pt>
                <c:pt idx="10">
                  <c:v>179884.3125</c:v>
                </c:pt>
                <c:pt idx="11">
                  <c:v>184992.15625</c:v>
                </c:pt>
                <c:pt idx="12">
                  <c:v>311215.9375</c:v>
                </c:pt>
                <c:pt idx="13">
                  <c:v>350068.28125</c:v>
                </c:pt>
                <c:pt idx="14">
                  <c:v>382348.40625</c:v>
                </c:pt>
                <c:pt idx="15">
                  <c:v>397213.8125</c:v>
                </c:pt>
                <c:pt idx="16">
                  <c:v>404671.71875</c:v>
                </c:pt>
                <c:pt idx="17">
                  <c:v>423014.90625</c:v>
                </c:pt>
                <c:pt idx="18">
                  <c:v>493189.03125</c:v>
                </c:pt>
                <c:pt idx="19">
                  <c:v>545420.5</c:v>
                </c:pt>
                <c:pt idx="20">
                  <c:v>573778.375</c:v>
                </c:pt>
                <c:pt idx="21">
                  <c:v>599302.5625</c:v>
                </c:pt>
                <c:pt idx="22">
                  <c:v>622884.625</c:v>
                </c:pt>
                <c:pt idx="23">
                  <c:v>939878.75</c:v>
                </c:pt>
                <c:pt idx="24">
                  <c:v>5943894.5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F-41E0-B13C-4708D97A4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368602816"/>
        <c:axId val="-368604448"/>
      </c:barChart>
      <c:catAx>
        <c:axId val="-36860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4448"/>
        <c:crosses val="autoZero"/>
        <c:auto val="1"/>
        <c:lblAlgn val="ctr"/>
        <c:lblOffset val="100"/>
        <c:noMultiLvlLbl val="0"/>
      </c:catAx>
      <c:valAx>
        <c:axId val="-36860444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36860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'pelc-vr_carac'!$C$6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'pelc-vr_carac'!$C$7:$C$8</c:f>
              <c:numCache>
                <c:formatCode>0.0%</c:formatCode>
                <c:ptCount val="2"/>
                <c:pt idx="0">
                  <c:v>0.50344197537500424</c:v>
                </c:pt>
                <c:pt idx="1">
                  <c:v>0.42245642893009033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E-47C9-85F2-E88BD8DC60BF}"/>
            </c:ext>
          </c:extLst>
        </c:ser>
        <c:ser>
          <c:idx val="0"/>
          <c:order val="1"/>
          <c:tx>
            <c:strRef>
              <c:f>'pelc-vr_carac'!$D$6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'pelc-vr_carac'!$D$7:$D$8</c:f>
              <c:numCache>
                <c:formatCode>0.0%</c:formatCode>
                <c:ptCount val="2"/>
                <c:pt idx="0">
                  <c:v>0.56535248226339829</c:v>
                </c:pt>
                <c:pt idx="1">
                  <c:v>0.49154061917164066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E-47C9-85F2-E88BD8DC60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68603360"/>
        <c:axId val="-368602272"/>
      </c:barChart>
      <c:catAx>
        <c:axId val="-3686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272"/>
        <c:crosses val="autoZero"/>
        <c:auto val="1"/>
        <c:lblAlgn val="ctr"/>
        <c:lblOffset val="100"/>
        <c:noMultiLvlLbl val="0"/>
      </c:catAx>
      <c:valAx>
        <c:axId val="-3686022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860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'pelc-vr_carac'!$C$21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'pelc-vr_carac'!$B$22:$B$25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'pelc-vr_carac'!$C$22:$C$25</c:f>
              <c:numCache>
                <c:formatCode>0.0%</c:formatCode>
                <c:ptCount val="4"/>
                <c:pt idx="0">
                  <c:v>0.64611274789545348</c:v>
                </c:pt>
                <c:pt idx="1">
                  <c:v>0.71450322070333383</c:v>
                </c:pt>
                <c:pt idx="2">
                  <c:v>0.45097076895322957</c:v>
                </c:pt>
                <c:pt idx="3">
                  <c:v>0.16622883576499048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0-4781-A96D-30B2B12EA99C}"/>
            </c:ext>
          </c:extLst>
        </c:ser>
        <c:ser>
          <c:idx val="0"/>
          <c:order val="1"/>
          <c:tx>
            <c:strRef>
              <c:f>'pelc-vr_carac'!$D$21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'pelc-vr_carac'!$D$22:$D$25</c:f>
              <c:numCache>
                <c:formatCode>0.0%</c:formatCode>
                <c:ptCount val="4"/>
                <c:pt idx="0">
                  <c:v>0.73365584548210738</c:v>
                </c:pt>
                <c:pt idx="1">
                  <c:v>0.77133989292821414</c:v>
                </c:pt>
                <c:pt idx="2">
                  <c:v>0.51826073767409286</c:v>
                </c:pt>
                <c:pt idx="3">
                  <c:v>0.22018609060199845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0-4781-A96D-30B2B12EA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68601728"/>
        <c:axId val="-368601184"/>
      </c:barChart>
      <c:catAx>
        <c:axId val="-3686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1184"/>
        <c:crosses val="autoZero"/>
        <c:auto val="1"/>
        <c:lblAlgn val="ctr"/>
        <c:lblOffset val="100"/>
        <c:noMultiLvlLbl val="0"/>
      </c:catAx>
      <c:valAx>
        <c:axId val="-3686011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860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'pelc-vr_carac'!$C$37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8813954096866849E-3"/>
                  <c:y val="-1.093010785741605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E-4329-8F03-BF0E5DAA793C}"/>
                </c:ext>
              </c:extLst>
            </c:dLbl>
            <c:dLbl>
              <c:idx val="2"/>
              <c:layout>
                <c:manualLayout>
                  <c:x val="-1.47034885242166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E-4329-8F03-BF0E5DAA793C}"/>
                </c:ext>
              </c:extLst>
            </c:dLbl>
            <c:dLbl>
              <c:idx val="3"/>
              <c:layout>
                <c:manualLayout>
                  <c:x val="-1.4703488524216646E-2"/>
                  <c:y val="-1.093010785741605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E-4329-8F03-BF0E5DAA793C}"/>
                </c:ext>
              </c:extLst>
            </c:dLbl>
            <c:dLbl>
              <c:idx val="4"/>
              <c:layout>
                <c:manualLayout>
                  <c:x val="-1.17627908193733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E-4329-8F03-BF0E5DAA793C}"/>
                </c:ext>
              </c:extLst>
            </c:dLbl>
            <c:dLbl>
              <c:idx val="5"/>
              <c:layout>
                <c:manualLayout>
                  <c:x val="-8.8220931145300951E-3"/>
                  <c:y val="5.96194588524803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E-4329-8F03-BF0E5DAA7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'pelc-vr_carac'!$B$38:$B$43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'pelc-vr_carac'!$C$38:$C$43</c:f>
              <c:numCache>
                <c:formatCode>0.0%</c:formatCode>
                <c:ptCount val="6"/>
                <c:pt idx="0">
                  <c:v>8.0583270441099229E-3</c:v>
                </c:pt>
                <c:pt idx="1">
                  <c:v>0.11686801443951524</c:v>
                </c:pt>
                <c:pt idx="2">
                  <c:v>0.4947205821041491</c:v>
                </c:pt>
                <c:pt idx="3">
                  <c:v>0.6260685896628243</c:v>
                </c:pt>
                <c:pt idx="4">
                  <c:v>0.74348653398703546</c:v>
                </c:pt>
                <c:pt idx="5">
                  <c:v>0.74370102083647738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DE-4329-8F03-BF0E5DAA793C}"/>
            </c:ext>
          </c:extLst>
        </c:ser>
        <c:ser>
          <c:idx val="0"/>
          <c:order val="1"/>
          <c:tx>
            <c:strRef>
              <c:f>'pelc-vr_carac'!$D$37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03488524216646E-2"/>
                  <c:y val="5.96194588524792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E-4329-8F03-BF0E5DAA793C}"/>
                </c:ext>
              </c:extLst>
            </c:dLbl>
            <c:dLbl>
              <c:idx val="1"/>
              <c:layout>
                <c:manualLayout>
                  <c:x val="1.76441862290599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E-4329-8F03-BF0E5DAA793C}"/>
                </c:ext>
              </c:extLst>
            </c:dLbl>
            <c:dLbl>
              <c:idx val="2"/>
              <c:layout>
                <c:manualLayout>
                  <c:x val="1.17627908193733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E-4329-8F03-BF0E5DAA793C}"/>
                </c:ext>
              </c:extLst>
            </c:dLbl>
            <c:dLbl>
              <c:idx val="3"/>
              <c:layout>
                <c:manualLayout>
                  <c:x val="1.4703488524216646E-2"/>
                  <c:y val="-1.093010785741605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E-4329-8F03-BF0E5DAA793C}"/>
                </c:ext>
              </c:extLst>
            </c:dLbl>
            <c:dLbl>
              <c:idx val="4"/>
              <c:layout>
                <c:manualLayout>
                  <c:x val="1.7644186229059975E-2"/>
                  <c:y val="-5.96194588524803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E-4329-8F03-BF0E5DAA793C}"/>
                </c:ext>
              </c:extLst>
            </c:dLbl>
            <c:dLbl>
              <c:idx val="5"/>
              <c:layout>
                <c:manualLayout>
                  <c:x val="2.646627934358996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DE-4329-8F03-BF0E5DAA7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'pelc-vr_carac'!$D$38:$D$43</c:f>
              <c:numCache>
                <c:formatCode>0.0%</c:formatCode>
                <c:ptCount val="6"/>
                <c:pt idx="0">
                  <c:v>2.8686801516883909E-2</c:v>
                </c:pt>
                <c:pt idx="1">
                  <c:v>0.15701460085833463</c:v>
                </c:pt>
                <c:pt idx="2">
                  <c:v>0.57848637651881152</c:v>
                </c:pt>
                <c:pt idx="3">
                  <c:v>0.71205212509684079</c:v>
                </c:pt>
                <c:pt idx="4">
                  <c:v>0.76755504692976628</c:v>
                </c:pt>
                <c:pt idx="5">
                  <c:v>0.83339364470731214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DE-4329-8F03-BF0E5DAA79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68607712"/>
        <c:axId val="-368605536"/>
      </c:barChart>
      <c:catAx>
        <c:axId val="-3686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5536"/>
        <c:crosses val="autoZero"/>
        <c:auto val="1"/>
        <c:lblAlgn val="ctr"/>
        <c:lblOffset val="100"/>
        <c:noMultiLvlLbl val="0"/>
      </c:catAx>
      <c:valAx>
        <c:axId val="-3686055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86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'pelc-vr_carac'!$C$52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'pelc-vr_carac'!$B$53:$B$56</c:f>
              <c:strCache>
                <c:ptCount val="4"/>
                <c:pt idx="0">
                  <c:v>Castellano</c:v>
                </c:pt>
                <c:pt idx="1">
                  <c:v>Otras lenguas</c:v>
                </c:pt>
                <c:pt idx="2">
                  <c:v>Quechua</c:v>
                </c:pt>
                <c:pt idx="3">
                  <c:v>Aimara</c:v>
                </c:pt>
              </c:strCache>
            </c:strRef>
          </c:cat>
          <c:val>
            <c:numRef>
              <c:f>'pelc-vr_carac'!$C$53:$C$56</c:f>
              <c:numCache>
                <c:formatCode>0.0%</c:formatCode>
                <c:ptCount val="4"/>
                <c:pt idx="0">
                  <c:v>0.52040919735760682</c:v>
                </c:pt>
                <c:pt idx="1">
                  <c:v>0.30667371692954271</c:v>
                </c:pt>
                <c:pt idx="2">
                  <c:v>0.18469353182742987</c:v>
                </c:pt>
                <c:pt idx="3">
                  <c:v>0.16115719747070709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B-459C-A516-BD53DDBB0DC6}"/>
            </c:ext>
          </c:extLst>
        </c:ser>
        <c:ser>
          <c:idx val="0"/>
          <c:order val="1"/>
          <c:tx>
            <c:strRef>
              <c:f>'pelc-vr_carac'!$D$52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592592592592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B-459C-A516-BD53DDBB0DC6}"/>
                </c:ext>
              </c:extLst>
            </c:dLbl>
            <c:dLbl>
              <c:idx val="1"/>
              <c:layout>
                <c:manualLayout>
                  <c:x val="8.81944444444439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0B-459C-A516-BD53DDBB0D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'pelc-vr_carac'!$D$53:$D$56</c:f>
              <c:numCache>
                <c:formatCode>0.0%</c:formatCode>
                <c:ptCount val="4"/>
                <c:pt idx="0">
                  <c:v>0.57919391154427147</c:v>
                </c:pt>
                <c:pt idx="1">
                  <c:v>0.3235362776758926</c:v>
                </c:pt>
                <c:pt idx="2">
                  <c:v>0.27690704766478097</c:v>
                </c:pt>
                <c:pt idx="3">
                  <c:v>0.29515749213964743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B-459C-A516-BD53DDBB0D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68608256"/>
        <c:axId val="-368607168"/>
      </c:barChart>
      <c:catAx>
        <c:axId val="-3686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7168"/>
        <c:crosses val="autoZero"/>
        <c:auto val="1"/>
        <c:lblAlgn val="ctr"/>
        <c:lblOffset val="100"/>
        <c:noMultiLvlLbl val="0"/>
      </c:catAx>
      <c:valAx>
        <c:axId val="-3686071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86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películas y otros contenidos de video a través de descargas o acceso por internet,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'pelc-vr_carac'!$C$67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254526982373873E-3"/>
                  <c:y val="1.7735481576512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8-49ED-B592-392334B900EB}"/>
                </c:ext>
              </c:extLst>
            </c:dLbl>
            <c:dLbl>
              <c:idx val="2"/>
              <c:layout>
                <c:manualLayout>
                  <c:x val="-1.7643005590193266E-2"/>
                  <c:y val="5.88718212113781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78-49ED-B592-392334B900EB}"/>
                </c:ext>
              </c:extLst>
            </c:dLbl>
            <c:dLbl>
              <c:idx val="3"/>
              <c:layout>
                <c:manualLayout>
                  <c:x val="-1.1762003726795511E-2"/>
                  <c:y val="1.76615463634133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78-49ED-B592-392334B900EB}"/>
                </c:ext>
              </c:extLst>
            </c:dLbl>
            <c:dLbl>
              <c:idx val="4"/>
              <c:layout>
                <c:manualLayout>
                  <c:x val="-1.4702504658494389E-2"/>
                  <c:y val="1.7661546363413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78-49ED-B592-392334B90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'pelc-vr_carac'!$B$68:$B$72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'pelc-vr_carac'!$C$68:$C$72</c:f>
              <c:numCache>
                <c:formatCode>0.0%</c:formatCode>
                <c:ptCount val="5"/>
                <c:pt idx="0">
                  <c:v>0.63990979136337489</c:v>
                </c:pt>
                <c:pt idx="1">
                  <c:v>0.54140245830732436</c:v>
                </c:pt>
                <c:pt idx="2">
                  <c:v>0.54715477294154446</c:v>
                </c:pt>
                <c:pt idx="3">
                  <c:v>0.50037611769655377</c:v>
                </c:pt>
                <c:pt idx="4">
                  <c:v>0.45895616414724694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8-49ED-B592-392334B900EB}"/>
            </c:ext>
          </c:extLst>
        </c:ser>
        <c:ser>
          <c:idx val="0"/>
          <c:order val="1"/>
          <c:tx>
            <c:strRef>
              <c:f>'pelc-vr_carac'!$D$67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430055901932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78-49ED-B592-392334B900EB}"/>
                </c:ext>
              </c:extLst>
            </c:dLbl>
            <c:dLbl>
              <c:idx val="1"/>
              <c:layout>
                <c:manualLayout>
                  <c:x val="1.17620037267955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78-49ED-B592-392334B90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'pelc-vr_carac'!$D$68:$D$72</c:f>
              <c:numCache>
                <c:formatCode>0.0%</c:formatCode>
                <c:ptCount val="5"/>
                <c:pt idx="0">
                  <c:v>0.65329341463309898</c:v>
                </c:pt>
                <c:pt idx="1">
                  <c:v>0.61694616237841615</c:v>
                </c:pt>
                <c:pt idx="2">
                  <c:v>0.60891752913007591</c:v>
                </c:pt>
                <c:pt idx="3">
                  <c:v>0.58438562163631302</c:v>
                </c:pt>
                <c:pt idx="4">
                  <c:v>0.53122650762603829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78-49ED-B592-392334B90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68606624"/>
        <c:axId val="-368606080"/>
      </c:barChart>
      <c:catAx>
        <c:axId val="-36860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6080"/>
        <c:crosses val="autoZero"/>
        <c:auto val="1"/>
        <c:lblAlgn val="ctr"/>
        <c:lblOffset val="100"/>
        <c:noMultiLvlLbl val="0"/>
      </c:catAx>
      <c:valAx>
        <c:axId val="-3686060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86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814663</xdr:colOff>
      <xdr:row>4</xdr:row>
      <xdr:rowOff>159290</xdr:rowOff>
    </xdr:from>
    <xdr:to>
      <xdr:col>12</xdr:col>
      <xdr:colOff>184236</xdr:colOff>
      <xdr:row>16</xdr:row>
      <xdr:rowOff>136070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40571</xdr:colOff>
      <xdr:row>1</xdr:row>
      <xdr:rowOff>80029</xdr:rowOff>
    </xdr:from>
    <xdr:to>
      <xdr:col>3</xdr:col>
      <xdr:colOff>999010</xdr:colOff>
      <xdr:row>3</xdr:row>
      <xdr:rowOff>109802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9651" y="262909"/>
          <a:ext cx="2970119" cy="3955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456050</xdr:colOff>
      <xdr:row>3</xdr:row>
      <xdr:rowOff>158656</xdr:rowOff>
    </xdr:from>
    <xdr:to>
      <xdr:col>9</xdr:col>
      <xdr:colOff>634751</xdr:colOff>
      <xdr:row>15</xdr:row>
      <xdr:rowOff>155625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30717</xdr:colOff>
      <xdr:row>1</xdr:row>
      <xdr:rowOff>62846</xdr:rowOff>
    </xdr:from>
    <xdr:to>
      <xdr:col>4</xdr:col>
      <xdr:colOff>25446</xdr:colOff>
      <xdr:row>3</xdr:row>
      <xdr:rowOff>66888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797" y="245726"/>
          <a:ext cx="3012249" cy="3698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787554</xdr:colOff>
      <xdr:row>4</xdr:row>
      <xdr:rowOff>145548</xdr:rowOff>
    </xdr:from>
    <xdr:to>
      <xdr:col>12</xdr:col>
      <xdr:colOff>106794</xdr:colOff>
      <xdr:row>17</xdr:row>
      <xdr:rowOff>84606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144780</xdr:rowOff>
    </xdr:from>
    <xdr:to>
      <xdr:col>3</xdr:col>
      <xdr:colOff>1000569</xdr:colOff>
      <xdr:row>3</xdr:row>
      <xdr:rowOff>148822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9080" y="327660"/>
          <a:ext cx="3012249" cy="3698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101300</xdr:rowOff>
    </xdr:from>
    <xdr:to>
      <xdr:col>3</xdr:col>
      <xdr:colOff>825309</xdr:colOff>
      <xdr:row>3</xdr:row>
      <xdr:rowOff>147469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84180"/>
          <a:ext cx="3012249" cy="411929"/>
        </a:xfrm>
        <a:prstGeom prst="rect">
          <a:avLst/>
        </a:prstGeom>
      </xdr:spPr>
    </xdr:pic>
    <xdr:clientData/>
  </xdr:twoCellAnchor>
  <xdr:twoCellAnchor>
    <xdr:from>
      <xdr:col>5</xdr:col>
      <xdr:colOff>134470</xdr:colOff>
      <xdr:row>4</xdr:row>
      <xdr:rowOff>89646</xdr:rowOff>
    </xdr:from>
    <xdr:to>
      <xdr:col>10</xdr:col>
      <xdr:colOff>242047</xdr:colOff>
      <xdr:row>31</xdr:row>
      <xdr:rowOff>8964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404484</xdr:colOff>
      <xdr:row>13</xdr:row>
      <xdr:rowOff>141537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402023</xdr:colOff>
      <xdr:row>28</xdr:row>
      <xdr:rowOff>107213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400997</xdr:colOff>
      <xdr:row>44</xdr:row>
      <xdr:rowOff>79753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9</xdr:col>
      <xdr:colOff>405104</xdr:colOff>
      <xdr:row>60</xdr:row>
      <xdr:rowOff>171585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67</xdr:row>
      <xdr:rowOff>9838</xdr:rowOff>
    </xdr:from>
    <xdr:to>
      <xdr:col>9</xdr:col>
      <xdr:colOff>402360</xdr:colOff>
      <xdr:row>76</xdr:row>
      <xdr:rowOff>71215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</xdr:colOff>
      <xdr:row>1</xdr:row>
      <xdr:rowOff>24580</xdr:rowOff>
    </xdr:from>
    <xdr:to>
      <xdr:col>3</xdr:col>
      <xdr:colOff>65946</xdr:colOff>
      <xdr:row>3</xdr:row>
      <xdr:rowOff>49814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2195" y="204838"/>
          <a:ext cx="2974654" cy="385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582384</xdr:colOff>
      <xdr:row>4</xdr:row>
      <xdr:rowOff>48532</xdr:rowOff>
    </xdr:from>
    <xdr:to>
      <xdr:col>18</xdr:col>
      <xdr:colOff>374156</xdr:colOff>
      <xdr:row>19</xdr:row>
      <xdr:rowOff>3903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407308</xdr:colOff>
      <xdr:row>21</xdr:row>
      <xdr:rowOff>14515</xdr:rowOff>
    </xdr:from>
    <xdr:to>
      <xdr:col>17</xdr:col>
      <xdr:colOff>407307</xdr:colOff>
      <xdr:row>38</xdr:row>
      <xdr:rowOff>136978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18144</xdr:colOff>
      <xdr:row>0</xdr:row>
      <xdr:rowOff>163286</xdr:rowOff>
    </xdr:from>
    <xdr:to>
      <xdr:col>5</xdr:col>
      <xdr:colOff>504222</xdr:colOff>
      <xdr:row>3</xdr:row>
      <xdr:rowOff>7296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9401" y="163286"/>
          <a:ext cx="2960764" cy="3882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62301</xdr:colOff>
      <xdr:row>4</xdr:row>
      <xdr:rowOff>26168</xdr:rowOff>
    </xdr:from>
    <xdr:to>
      <xdr:col>15</xdr:col>
      <xdr:colOff>766433</xdr:colOff>
      <xdr:row>18</xdr:row>
      <xdr:rowOff>136300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6928</xdr:colOff>
      <xdr:row>1</xdr:row>
      <xdr:rowOff>47052</xdr:rowOff>
    </xdr:from>
    <xdr:to>
      <xdr:col>5</xdr:col>
      <xdr:colOff>39435</xdr:colOff>
      <xdr:row>3</xdr:row>
      <xdr:rowOff>65234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5126" y="229680"/>
          <a:ext cx="2954557" cy="3834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40043</xdr:colOff>
      <xdr:row>15</xdr:row>
      <xdr:rowOff>72632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17</xdr:col>
      <xdr:colOff>40043</xdr:colOff>
      <xdr:row>33</xdr:row>
      <xdr:rowOff>88674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17</xdr:col>
      <xdr:colOff>40043</xdr:colOff>
      <xdr:row>51</xdr:row>
      <xdr:rowOff>80652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43295</xdr:colOff>
      <xdr:row>1</xdr:row>
      <xdr:rowOff>60614</xdr:rowOff>
    </xdr:from>
    <xdr:to>
      <xdr:col>4</xdr:col>
      <xdr:colOff>668557</xdr:colOff>
      <xdr:row>3</xdr:row>
      <xdr:rowOff>80370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3068" y="242455"/>
          <a:ext cx="2954557" cy="38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530680</xdr:colOff>
      <xdr:row>4</xdr:row>
      <xdr:rowOff>6183</xdr:rowOff>
    </xdr:from>
    <xdr:to>
      <xdr:col>9</xdr:col>
      <xdr:colOff>699293</xdr:colOff>
      <xdr:row>16</xdr:row>
      <xdr:rowOff>11365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43294</xdr:colOff>
      <xdr:row>1</xdr:row>
      <xdr:rowOff>25976</xdr:rowOff>
    </xdr:from>
    <xdr:to>
      <xdr:col>3</xdr:col>
      <xdr:colOff>1003786</xdr:colOff>
      <xdr:row>3</xdr:row>
      <xdr:rowOff>46995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3067" y="207817"/>
          <a:ext cx="2969401" cy="384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527122</xdr:colOff>
      <xdr:row>4</xdr:row>
      <xdr:rowOff>38048</xdr:rowOff>
    </xdr:from>
    <xdr:to>
      <xdr:col>11</xdr:col>
      <xdr:colOff>638842</xdr:colOff>
      <xdr:row>17</xdr:row>
      <xdr:rowOff>3710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21772</xdr:colOff>
      <xdr:row>1</xdr:row>
      <xdr:rowOff>21772</xdr:rowOff>
    </xdr:from>
    <xdr:to>
      <xdr:col>3</xdr:col>
      <xdr:colOff>988201</xdr:colOff>
      <xdr:row>3</xdr:row>
      <xdr:rowOff>54430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3029" y="206829"/>
          <a:ext cx="2969401" cy="4027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30480</xdr:rowOff>
    </xdr:from>
    <xdr:to>
      <xdr:col>3</xdr:col>
      <xdr:colOff>745449</xdr:colOff>
      <xdr:row>3</xdr:row>
      <xdr:rowOff>63138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13360"/>
          <a:ext cx="2978109" cy="398418"/>
        </a:xfrm>
        <a:prstGeom prst="rect">
          <a:avLst/>
        </a:prstGeom>
      </xdr:spPr>
    </xdr:pic>
    <xdr:clientData/>
  </xdr:twoCellAnchor>
  <xdr:twoCellAnchor>
    <xdr:from>
      <xdr:col>5</xdr:col>
      <xdr:colOff>170329</xdr:colOff>
      <xdr:row>4</xdr:row>
      <xdr:rowOff>179294</xdr:rowOff>
    </xdr:from>
    <xdr:to>
      <xdr:col>10</xdr:col>
      <xdr:colOff>242047</xdr:colOff>
      <xdr:row>31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9</xdr:col>
      <xdr:colOff>403674</xdr:colOff>
      <xdr:row>12</xdr:row>
      <xdr:rowOff>113232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403674</xdr:colOff>
      <xdr:row>28</xdr:row>
      <xdr:rowOff>91111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397806</xdr:colOff>
      <xdr:row>44</xdr:row>
      <xdr:rowOff>104372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50</xdr:row>
      <xdr:rowOff>0</xdr:rowOff>
    </xdr:from>
    <xdr:to>
      <xdr:col>9</xdr:col>
      <xdr:colOff>401705</xdr:colOff>
      <xdr:row>59</xdr:row>
      <xdr:rowOff>128134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65</xdr:row>
      <xdr:rowOff>11700</xdr:rowOff>
    </xdr:from>
    <xdr:to>
      <xdr:col>9</xdr:col>
      <xdr:colOff>407130</xdr:colOff>
      <xdr:row>74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10886</xdr:colOff>
      <xdr:row>1</xdr:row>
      <xdr:rowOff>76200</xdr:rowOff>
    </xdr:from>
    <xdr:to>
      <xdr:col>3</xdr:col>
      <xdr:colOff>80415</xdr:colOff>
      <xdr:row>3</xdr:row>
      <xdr:rowOff>100000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2143" y="261257"/>
          <a:ext cx="2965129" cy="393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369867</xdr:colOff>
      <xdr:row>3</xdr:row>
      <xdr:rowOff>78109</xdr:rowOff>
    </xdr:from>
    <xdr:to>
      <xdr:col>18</xdr:col>
      <xdr:colOff>147564</xdr:colOff>
      <xdr:row>16</xdr:row>
      <xdr:rowOff>171806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214140</xdr:colOff>
      <xdr:row>19</xdr:row>
      <xdr:rowOff>33674</xdr:rowOff>
    </xdr:from>
    <xdr:to>
      <xdr:col>17</xdr:col>
      <xdr:colOff>400559</xdr:colOff>
      <xdr:row>35</xdr:row>
      <xdr:rowOff>86062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10006</xdr:colOff>
      <xdr:row>1</xdr:row>
      <xdr:rowOff>13306</xdr:rowOff>
    </xdr:from>
    <xdr:to>
      <xdr:col>5</xdr:col>
      <xdr:colOff>509136</xdr:colOff>
      <xdr:row>3</xdr:row>
      <xdr:rowOff>27209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1703" y="198033"/>
          <a:ext cx="2977554" cy="3833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544592</xdr:colOff>
      <xdr:row>3</xdr:row>
      <xdr:rowOff>149571</xdr:rowOff>
    </xdr:from>
    <xdr:to>
      <xdr:col>15</xdr:col>
      <xdr:colOff>568592</xdr:colOff>
      <xdr:row>16</xdr:row>
      <xdr:rowOff>24380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17124</xdr:colOff>
      <xdr:row>1</xdr:row>
      <xdr:rowOff>59933</xdr:rowOff>
    </xdr:from>
    <xdr:to>
      <xdr:col>5</xdr:col>
      <xdr:colOff>79857</xdr:colOff>
      <xdr:row>3</xdr:row>
      <xdr:rowOff>81085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3978" y="239731"/>
          <a:ext cx="2999430" cy="3807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17</xdr:col>
      <xdr:colOff>335306</xdr:colOff>
      <xdr:row>15</xdr:row>
      <xdr:rowOff>55146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692866</xdr:colOff>
      <xdr:row>32</xdr:row>
      <xdr:rowOff>69067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692866</xdr:colOff>
      <xdr:row>50</xdr:row>
      <xdr:rowOff>94466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55880</xdr:colOff>
      <xdr:row>1</xdr:row>
      <xdr:rowOff>67733</xdr:rowOff>
    </xdr:from>
    <xdr:to>
      <xdr:col>4</xdr:col>
      <xdr:colOff>738830</xdr:colOff>
      <xdr:row>3</xdr:row>
      <xdr:rowOff>82720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8347" y="254000"/>
          <a:ext cx="3011283" cy="387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781300</xdr:colOff>
      <xdr:row>4</xdr:row>
      <xdr:rowOff>150016</xdr:rowOff>
    </xdr:from>
    <xdr:to>
      <xdr:col>12</xdr:col>
      <xdr:colOff>183226</xdr:colOff>
      <xdr:row>16</xdr:row>
      <xdr:rowOff>142036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32657</xdr:colOff>
      <xdr:row>1</xdr:row>
      <xdr:rowOff>76200</xdr:rowOff>
    </xdr:from>
    <xdr:to>
      <xdr:col>4</xdr:col>
      <xdr:colOff>27630</xdr:colOff>
      <xdr:row>3</xdr:row>
      <xdr:rowOff>86833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3914" y="261257"/>
          <a:ext cx="2999430" cy="38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57" customHeight="1" x14ac:dyDescent="0.3">
      <c r="B5" s="47" t="s">
        <v>65</v>
      </c>
      <c r="C5" s="47"/>
      <c r="D5" s="47"/>
      <c r="E5" s="47"/>
      <c r="F5" s="47"/>
    </row>
    <row r="6" spans="2:13" x14ac:dyDescent="0.3">
      <c r="B6" s="48" t="s">
        <v>0</v>
      </c>
      <c r="C6" s="50" t="s">
        <v>83</v>
      </c>
      <c r="D6" s="51"/>
      <c r="E6" s="52"/>
      <c r="F6" s="48" t="s">
        <v>84</v>
      </c>
    </row>
    <row r="7" spans="2:13" x14ac:dyDescent="0.3">
      <c r="B7" s="49"/>
      <c r="C7" s="26" t="s">
        <v>113</v>
      </c>
      <c r="D7" s="16" t="s">
        <v>81</v>
      </c>
      <c r="E7" s="27" t="s">
        <v>82</v>
      </c>
      <c r="F7" s="49"/>
    </row>
    <row r="8" spans="2:13" x14ac:dyDescent="0.3">
      <c r="B8" s="2">
        <v>2016</v>
      </c>
      <c r="C8" s="28">
        <v>5098082</v>
      </c>
      <c r="D8" s="31">
        <v>0.2162816744464171</v>
      </c>
      <c r="E8" s="10" t="s">
        <v>49</v>
      </c>
      <c r="F8" s="10">
        <v>0.7837183255535829</v>
      </c>
    </row>
    <row r="9" spans="2:13" x14ac:dyDescent="0.3">
      <c r="B9" s="3">
        <v>2017</v>
      </c>
      <c r="C9" s="29">
        <v>7678054</v>
      </c>
      <c r="D9" s="32">
        <v>0.31798257965188376</v>
      </c>
      <c r="E9" s="12">
        <v>0.5060671836977122</v>
      </c>
      <c r="F9" s="12">
        <v>0.68201742034811619</v>
      </c>
    </row>
    <row r="10" spans="2:13" x14ac:dyDescent="0.3">
      <c r="B10" s="3">
        <v>2018</v>
      </c>
      <c r="C10" s="29">
        <v>8807851</v>
      </c>
      <c r="D10" s="32">
        <v>0.35630972664001176</v>
      </c>
      <c r="E10" s="12">
        <v>0.14714626909370526</v>
      </c>
      <c r="F10" s="12">
        <v>0.6436902733599883</v>
      </c>
    </row>
    <row r="11" spans="2:13" x14ac:dyDescent="0.3">
      <c r="B11" s="3">
        <v>2019</v>
      </c>
      <c r="C11" s="29">
        <v>10373833</v>
      </c>
      <c r="D11" s="32">
        <v>0.41287285306759514</v>
      </c>
      <c r="E11" s="12">
        <v>0.17779387957403003</v>
      </c>
      <c r="F11" s="12">
        <v>0.58712714693240486</v>
      </c>
    </row>
    <row r="12" spans="2:13" x14ac:dyDescent="0.3">
      <c r="B12" s="3">
        <v>2020</v>
      </c>
      <c r="C12" s="29">
        <v>11765308</v>
      </c>
      <c r="D12" s="32">
        <v>0.46140839256451227</v>
      </c>
      <c r="E12" s="12">
        <v>0.134133159845546</v>
      </c>
      <c r="F12" s="12">
        <v>0.53859160743548773</v>
      </c>
      <c r="M12" t="s">
        <v>25</v>
      </c>
    </row>
    <row r="13" spans="2:13" x14ac:dyDescent="0.3">
      <c r="B13" s="4">
        <v>2021</v>
      </c>
      <c r="C13" s="30">
        <v>13570579</v>
      </c>
      <c r="D13" s="33">
        <v>0.52611205243372661</v>
      </c>
      <c r="E13" s="11">
        <v>0.15344018193148876</v>
      </c>
      <c r="F13" s="11">
        <v>0.47388794756627345</v>
      </c>
    </row>
    <row r="14" spans="2:13" x14ac:dyDescent="0.3">
      <c r="B14" s="46" t="s">
        <v>24</v>
      </c>
      <c r="C14" s="46"/>
      <c r="D14" s="46"/>
      <c r="E14" s="46"/>
      <c r="F14" s="46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13"/>
  <sheetViews>
    <sheetView showGridLines="0" zoomScaleNormal="100" workbookViewId="0">
      <selection activeCell="E17" sqref="E17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70.8" customHeight="1" x14ac:dyDescent="0.3">
      <c r="B5" s="47" t="s">
        <v>75</v>
      </c>
      <c r="C5" s="47"/>
      <c r="D5" s="47"/>
    </row>
    <row r="6" spans="2:4" x14ac:dyDescent="0.3">
      <c r="B6" s="16" t="s">
        <v>0</v>
      </c>
      <c r="C6" s="16" t="s">
        <v>19</v>
      </c>
      <c r="D6" s="16" t="s">
        <v>1</v>
      </c>
    </row>
    <row r="7" spans="2:4" x14ac:dyDescent="0.3">
      <c r="B7" s="2">
        <v>2016</v>
      </c>
      <c r="C7" s="14">
        <v>0.2496692443541231</v>
      </c>
      <c r="D7" s="10">
        <v>0.42740711041189927</v>
      </c>
    </row>
    <row r="8" spans="2:4" x14ac:dyDescent="0.3">
      <c r="B8" s="3">
        <v>2017</v>
      </c>
      <c r="C8" s="18">
        <v>0.27177286500978404</v>
      </c>
      <c r="D8" s="12">
        <v>0.42342745891820327</v>
      </c>
    </row>
    <row r="9" spans="2:4" x14ac:dyDescent="0.3">
      <c r="B9" s="3">
        <v>2018</v>
      </c>
      <c r="C9" s="18">
        <v>0.23994025114330036</v>
      </c>
      <c r="D9" s="12">
        <v>0.34111535952704769</v>
      </c>
    </row>
    <row r="10" spans="2:4" x14ac:dyDescent="0.3">
      <c r="B10" s="3">
        <v>2019</v>
      </c>
      <c r="C10" s="18">
        <v>0.19682691276369105</v>
      </c>
      <c r="D10" s="12">
        <v>0.26586328088951405</v>
      </c>
    </row>
    <row r="11" spans="2:4" x14ac:dyDescent="0.3">
      <c r="B11" s="3">
        <v>2020</v>
      </c>
      <c r="C11" s="18">
        <v>0.16158217788128446</v>
      </c>
      <c r="D11" s="12">
        <v>0.18744921744491194</v>
      </c>
    </row>
    <row r="12" spans="2:4" x14ac:dyDescent="0.3">
      <c r="B12" s="4">
        <v>2021</v>
      </c>
      <c r="C12" s="11">
        <v>9.8973772515141653E-2</v>
      </c>
      <c r="D12" s="11">
        <v>9.2860061508095601E-2</v>
      </c>
    </row>
    <row r="13" spans="2:4" x14ac:dyDescent="0.3">
      <c r="B13" s="46" t="s">
        <v>24</v>
      </c>
      <c r="C13" s="46"/>
      <c r="D13" s="46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E13"/>
  <sheetViews>
    <sheetView showGridLines="0" zoomScaleNormal="100" workbookViewId="0">
      <selection activeCell="N9" sqref="N9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58.8" customHeight="1" x14ac:dyDescent="0.3">
      <c r="B5" s="47" t="s">
        <v>112</v>
      </c>
      <c r="C5" s="47"/>
      <c r="D5" s="47"/>
      <c r="E5" s="47"/>
    </row>
    <row r="6" spans="2:5" x14ac:dyDescent="0.3">
      <c r="B6" s="16" t="s">
        <v>0</v>
      </c>
      <c r="C6" s="16" t="s">
        <v>21</v>
      </c>
      <c r="D6" s="16" t="s">
        <v>23</v>
      </c>
      <c r="E6" s="16" t="s">
        <v>22</v>
      </c>
    </row>
    <row r="7" spans="2:5" x14ac:dyDescent="0.3">
      <c r="B7" s="2">
        <v>2016</v>
      </c>
      <c r="C7" s="14">
        <v>0.42041905568199534</v>
      </c>
      <c r="D7" s="10">
        <v>0.35785185181720619</v>
      </c>
      <c r="E7" s="10">
        <v>0.32612319464251016</v>
      </c>
    </row>
    <row r="8" spans="2:5" x14ac:dyDescent="0.3">
      <c r="B8" s="3">
        <v>2017</v>
      </c>
      <c r="C8" s="18">
        <v>0.42362588146907959</v>
      </c>
      <c r="D8" s="12">
        <v>0.36176435972924331</v>
      </c>
      <c r="E8" s="12">
        <v>0.31173609182032047</v>
      </c>
    </row>
    <row r="9" spans="2:5" x14ac:dyDescent="0.3">
      <c r="B9" s="3">
        <v>2018</v>
      </c>
      <c r="C9" s="18">
        <v>0.33111532546941685</v>
      </c>
      <c r="D9" s="12">
        <v>0.32646114214236766</v>
      </c>
      <c r="E9" s="12">
        <v>0.25104849883162855</v>
      </c>
    </row>
    <row r="10" spans="2:5" x14ac:dyDescent="0.3">
      <c r="B10" s="3">
        <v>2019</v>
      </c>
      <c r="C10" s="18">
        <v>0.25440537158742549</v>
      </c>
      <c r="D10" s="12">
        <v>0.2688417860770051</v>
      </c>
      <c r="E10" s="12">
        <v>0.19508515245689823</v>
      </c>
    </row>
    <row r="11" spans="2:5" x14ac:dyDescent="0.3">
      <c r="B11" s="3">
        <v>2020</v>
      </c>
      <c r="C11" s="18">
        <v>0.17738123346993132</v>
      </c>
      <c r="D11" s="12">
        <v>0.20848954465527159</v>
      </c>
      <c r="E11" s="12">
        <v>0.13701889541658488</v>
      </c>
    </row>
    <row r="12" spans="2:5" x14ac:dyDescent="0.3">
      <c r="B12" s="4">
        <v>2021</v>
      </c>
      <c r="C12" s="11">
        <v>8.4157093727524224E-2</v>
      </c>
      <c r="D12" s="11">
        <v>0.11753251421209995</v>
      </c>
      <c r="E12" s="11">
        <v>8.1784793615094567E-2</v>
      </c>
    </row>
    <row r="13" spans="2:5" x14ac:dyDescent="0.3">
      <c r="B13" s="56" t="s">
        <v>24</v>
      </c>
      <c r="C13" s="56"/>
      <c r="D13" s="56"/>
      <c r="E13" s="56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D32"/>
  <sheetViews>
    <sheetView showGridLines="0" zoomScaleNormal="100" workbookViewId="0">
      <selection activeCell="F4" sqref="F4"/>
    </sheetView>
  </sheetViews>
  <sheetFormatPr baseColWidth="10" defaultRowHeight="14.4" x14ac:dyDescent="0.3"/>
  <cols>
    <col min="1" max="1" width="3.77734375" customWidth="1"/>
    <col min="2" max="4" width="15.88671875" customWidth="1"/>
  </cols>
  <sheetData>
    <row r="5" spans="2:4" ht="69.599999999999994" customHeight="1" x14ac:dyDescent="0.3">
      <c r="B5" s="54" t="s">
        <v>115</v>
      </c>
      <c r="C5" s="54"/>
      <c r="D5" s="54"/>
    </row>
    <row r="6" spans="2:4" x14ac:dyDescent="0.3">
      <c r="B6" s="36" t="s">
        <v>85</v>
      </c>
      <c r="C6" s="34">
        <v>2020</v>
      </c>
      <c r="D6" s="35">
        <v>2021</v>
      </c>
    </row>
    <row r="7" spans="2:4" x14ac:dyDescent="0.3">
      <c r="B7" s="37" t="s">
        <v>102</v>
      </c>
      <c r="C7" s="44">
        <v>19761.447265625</v>
      </c>
      <c r="D7" s="41">
        <v>11927.79296875</v>
      </c>
    </row>
    <row r="8" spans="2:4" x14ac:dyDescent="0.3">
      <c r="B8" s="37" t="s">
        <v>109</v>
      </c>
      <c r="C8" s="44">
        <v>24322.349609375</v>
      </c>
      <c r="D8" s="41">
        <v>14184.9580078125</v>
      </c>
    </row>
    <row r="9" spans="2:4" x14ac:dyDescent="0.3">
      <c r="B9" s="37" t="s">
        <v>103</v>
      </c>
      <c r="C9" s="44">
        <v>31488.927734375</v>
      </c>
      <c r="D9" s="41">
        <v>16335.365234375</v>
      </c>
    </row>
    <row r="10" spans="2:4" x14ac:dyDescent="0.3">
      <c r="B10" s="37" t="s">
        <v>95</v>
      </c>
      <c r="C10" s="44">
        <v>53616.2109375</v>
      </c>
      <c r="D10" s="41">
        <v>19512.712890625</v>
      </c>
    </row>
    <row r="11" spans="2:4" x14ac:dyDescent="0.3">
      <c r="B11" s="37" t="s">
        <v>110</v>
      </c>
      <c r="C11" s="44">
        <v>45343.2421875</v>
      </c>
      <c r="D11" s="41">
        <v>27428.525390625</v>
      </c>
    </row>
    <row r="12" spans="2:4" x14ac:dyDescent="0.3">
      <c r="B12" s="37" t="s">
        <v>86</v>
      </c>
      <c r="C12" s="44">
        <v>47560.9140625</v>
      </c>
      <c r="D12" s="41">
        <v>28999.55078125</v>
      </c>
    </row>
    <row r="13" spans="2:4" x14ac:dyDescent="0.3">
      <c r="B13" s="37" t="s">
        <v>104</v>
      </c>
      <c r="C13" s="44">
        <v>48778.08203125</v>
      </c>
      <c r="D13" s="41">
        <v>30208.552734375</v>
      </c>
    </row>
    <row r="14" spans="2:4" x14ac:dyDescent="0.3">
      <c r="B14" s="37" t="s">
        <v>108</v>
      </c>
      <c r="C14" s="44">
        <v>84932.078125</v>
      </c>
      <c r="D14" s="41">
        <v>32439.341796875</v>
      </c>
    </row>
    <row r="15" spans="2:4" x14ac:dyDescent="0.3">
      <c r="B15" s="37" t="s">
        <v>99</v>
      </c>
      <c r="C15" s="44">
        <v>79102.1875</v>
      </c>
      <c r="D15" s="41">
        <v>38347.53125</v>
      </c>
    </row>
    <row r="16" spans="2:4" x14ac:dyDescent="0.3">
      <c r="B16" s="37" t="s">
        <v>96</v>
      </c>
      <c r="C16" s="44">
        <v>62327.10546875</v>
      </c>
      <c r="D16" s="41">
        <v>39428.4140625</v>
      </c>
    </row>
    <row r="17" spans="2:4" x14ac:dyDescent="0.3">
      <c r="B17" s="37" t="s">
        <v>107</v>
      </c>
      <c r="C17" s="44">
        <v>58115.6953125</v>
      </c>
      <c r="D17" s="41">
        <v>43648.0546875</v>
      </c>
    </row>
    <row r="18" spans="2:4" x14ac:dyDescent="0.3">
      <c r="B18" s="37" t="s">
        <v>87</v>
      </c>
      <c r="C18" s="44">
        <v>111584.8359375</v>
      </c>
      <c r="D18" s="41">
        <v>47120.921875</v>
      </c>
    </row>
    <row r="19" spans="2:4" x14ac:dyDescent="0.3">
      <c r="B19" s="37" t="s">
        <v>88</v>
      </c>
      <c r="C19" s="44">
        <v>66382.03125</v>
      </c>
      <c r="D19" s="41">
        <v>50436.390625</v>
      </c>
    </row>
    <row r="20" spans="2:4" x14ac:dyDescent="0.3">
      <c r="B20" s="37" t="s">
        <v>91</v>
      </c>
      <c r="C20" s="44">
        <v>132264.515625</v>
      </c>
      <c r="D20" s="41">
        <v>53566.61328125</v>
      </c>
    </row>
    <row r="21" spans="2:4" x14ac:dyDescent="0.3">
      <c r="B21" s="37" t="s">
        <v>94</v>
      </c>
      <c r="C21" s="44">
        <v>105920.7109375</v>
      </c>
      <c r="D21" s="41">
        <v>55763.01953125</v>
      </c>
    </row>
    <row r="22" spans="2:4" x14ac:dyDescent="0.3">
      <c r="B22" s="37" t="s">
        <v>90</v>
      </c>
      <c r="C22" s="44">
        <v>100265.1328125</v>
      </c>
      <c r="D22" s="41">
        <v>56869.91796875</v>
      </c>
    </row>
    <row r="23" spans="2:4" x14ac:dyDescent="0.3">
      <c r="B23" s="37" t="s">
        <v>105</v>
      </c>
      <c r="C23" s="44">
        <v>178291.3125</v>
      </c>
      <c r="D23" s="41">
        <v>68366.15625</v>
      </c>
    </row>
    <row r="24" spans="2:4" x14ac:dyDescent="0.3">
      <c r="B24" s="37" t="s">
        <v>101</v>
      </c>
      <c r="C24" s="44">
        <v>129027.1015625</v>
      </c>
      <c r="D24" s="41">
        <v>75454.890625</v>
      </c>
    </row>
    <row r="25" spans="2:4" x14ac:dyDescent="0.3">
      <c r="B25" s="37" t="s">
        <v>92</v>
      </c>
      <c r="C25" s="44">
        <v>192717.484375</v>
      </c>
      <c r="D25" s="41">
        <v>102681.984375</v>
      </c>
    </row>
    <row r="26" spans="2:4" x14ac:dyDescent="0.3">
      <c r="B26" s="37" t="s">
        <v>98</v>
      </c>
      <c r="C26" s="44">
        <v>262711.34375</v>
      </c>
      <c r="D26" s="41">
        <v>136989.1875</v>
      </c>
    </row>
    <row r="27" spans="2:4" x14ac:dyDescent="0.3">
      <c r="B27" s="37" t="s">
        <v>97</v>
      </c>
      <c r="C27" s="44">
        <v>301725.75</v>
      </c>
      <c r="D27" s="41">
        <v>141891</v>
      </c>
    </row>
    <row r="28" spans="2:4" x14ac:dyDescent="0.3">
      <c r="B28" s="37" t="s">
        <v>93</v>
      </c>
      <c r="C28" s="44">
        <v>240538.71875</v>
      </c>
      <c r="D28" s="41">
        <v>142603.09375</v>
      </c>
    </row>
    <row r="29" spans="2:4" x14ac:dyDescent="0.3">
      <c r="B29" s="37" t="s">
        <v>89</v>
      </c>
      <c r="C29" s="44">
        <v>276657.46875</v>
      </c>
      <c r="D29" s="41">
        <v>163891.453125</v>
      </c>
    </row>
    <row r="30" spans="2:4" x14ac:dyDescent="0.3">
      <c r="B30" s="37" t="s">
        <v>106</v>
      </c>
      <c r="C30" s="44">
        <v>312486.71875</v>
      </c>
      <c r="D30" s="41">
        <v>218702.265625</v>
      </c>
    </row>
    <row r="31" spans="2:4" x14ac:dyDescent="0.3">
      <c r="B31" s="38" t="s">
        <v>100</v>
      </c>
      <c r="C31" s="45">
        <v>1678948.625</v>
      </c>
      <c r="D31" s="43">
        <v>810344.3125</v>
      </c>
    </row>
    <row r="32" spans="2:4" x14ac:dyDescent="0.3">
      <c r="B32" s="46" t="s">
        <v>24</v>
      </c>
      <c r="C32" s="46"/>
      <c r="D32" s="46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5:D75"/>
  <sheetViews>
    <sheetView showGridLines="0" zoomScaleNormal="100" workbookViewId="0">
      <selection activeCell="D14" sqref="D14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11.5546875" customWidth="1"/>
    <col min="6" max="6" width="14.6640625" customWidth="1"/>
    <col min="7" max="7" width="19.33203125" customWidth="1"/>
  </cols>
  <sheetData>
    <row r="5" spans="2:4" ht="42" customHeight="1" x14ac:dyDescent="0.3">
      <c r="B5" s="55" t="s">
        <v>60</v>
      </c>
      <c r="C5" s="55"/>
      <c r="D5" s="55"/>
    </row>
    <row r="6" spans="2:4" x14ac:dyDescent="0.3">
      <c r="B6" s="15" t="s">
        <v>26</v>
      </c>
      <c r="C6" s="16">
        <v>2020</v>
      </c>
      <c r="D6" s="16">
        <v>2021</v>
      </c>
    </row>
    <row r="7" spans="2:4" x14ac:dyDescent="0.3">
      <c r="B7" s="6" t="s">
        <v>2</v>
      </c>
      <c r="C7" s="10">
        <v>0.20498070297848364</v>
      </c>
      <c r="D7" s="12">
        <v>0.10749265185121389</v>
      </c>
    </row>
    <row r="8" spans="2:4" x14ac:dyDescent="0.3">
      <c r="B8" s="8" t="s">
        <v>3</v>
      </c>
      <c r="C8" s="11">
        <v>0.16101457656451348</v>
      </c>
      <c r="D8" s="11">
        <v>8.2294943207845112E-2</v>
      </c>
    </row>
    <row r="9" spans="2:4" x14ac:dyDescent="0.3">
      <c r="B9" s="56" t="s">
        <v>24</v>
      </c>
      <c r="C9" s="56"/>
      <c r="D9" s="5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ht="45" customHeight="1" x14ac:dyDescent="0.3">
      <c r="B20" s="55" t="s">
        <v>61</v>
      </c>
      <c r="C20" s="55"/>
      <c r="D20" s="55"/>
    </row>
    <row r="21" spans="2:4" x14ac:dyDescent="0.3">
      <c r="B21" s="15" t="s">
        <v>27</v>
      </c>
      <c r="C21" s="16">
        <v>2020</v>
      </c>
      <c r="D21" s="16">
        <v>2021</v>
      </c>
    </row>
    <row r="22" spans="2:4" x14ac:dyDescent="0.3">
      <c r="B22" s="6" t="s">
        <v>52</v>
      </c>
      <c r="C22" s="10">
        <v>0.33908909249358998</v>
      </c>
      <c r="D22" s="12">
        <v>0.18752057431707492</v>
      </c>
    </row>
    <row r="23" spans="2:4" x14ac:dyDescent="0.3">
      <c r="B23" s="7" t="s">
        <v>53</v>
      </c>
      <c r="C23" s="12">
        <v>0.23301050173887281</v>
      </c>
      <c r="D23" s="12">
        <v>0.13190573563238808</v>
      </c>
    </row>
    <row r="24" spans="2:4" x14ac:dyDescent="0.3">
      <c r="B24" s="7" t="s">
        <v>54</v>
      </c>
      <c r="C24" s="12">
        <v>0.175889845692591</v>
      </c>
      <c r="D24" s="12">
        <v>8.8735407242444456E-2</v>
      </c>
    </row>
    <row r="25" spans="2:4" x14ac:dyDescent="0.3">
      <c r="B25" s="8" t="s">
        <v>55</v>
      </c>
      <c r="C25" s="11">
        <v>8.3747757064605535E-2</v>
      </c>
      <c r="D25" s="11">
        <v>2.9333517671367854E-2</v>
      </c>
    </row>
    <row r="26" spans="2:4" x14ac:dyDescent="0.3">
      <c r="B26" s="56" t="s">
        <v>24</v>
      </c>
      <c r="C26" s="56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ht="46.8" customHeight="1" x14ac:dyDescent="0.3">
      <c r="B36" s="55" t="s">
        <v>62</v>
      </c>
      <c r="C36" s="55"/>
      <c r="D36" s="55"/>
    </row>
    <row r="37" spans="2:4" x14ac:dyDescent="0.3">
      <c r="B37" s="15" t="s">
        <v>20</v>
      </c>
      <c r="C37" s="16">
        <v>2020</v>
      </c>
      <c r="D37" s="16">
        <v>2021</v>
      </c>
    </row>
    <row r="38" spans="2:4" x14ac:dyDescent="0.3">
      <c r="B38" s="6" t="s">
        <v>11</v>
      </c>
      <c r="C38" s="10">
        <v>3.956592486032294E-2</v>
      </c>
      <c r="D38" s="12">
        <v>1.1266657392292921E-2</v>
      </c>
    </row>
    <row r="39" spans="2:4" x14ac:dyDescent="0.3">
      <c r="B39" s="7" t="s">
        <v>8</v>
      </c>
      <c r="C39" s="12">
        <v>0.10378432401185456</v>
      </c>
      <c r="D39" s="12">
        <v>5.3144023464277865E-2</v>
      </c>
    </row>
    <row r="40" spans="2:4" x14ac:dyDescent="0.3">
      <c r="B40" s="7" t="s">
        <v>9</v>
      </c>
      <c r="C40" s="12">
        <v>0.2246603902072975</v>
      </c>
      <c r="D40" s="12">
        <v>0.12129988700725444</v>
      </c>
    </row>
    <row r="41" spans="2:4" x14ac:dyDescent="0.3">
      <c r="B41" s="7" t="s">
        <v>12</v>
      </c>
      <c r="C41" s="12">
        <v>0.20636654010434355</v>
      </c>
      <c r="D41" s="12">
        <v>0.10920489525914573</v>
      </c>
    </row>
    <row r="42" spans="2:4" x14ac:dyDescent="0.3">
      <c r="B42" s="7" t="s">
        <v>13</v>
      </c>
      <c r="C42" s="12">
        <v>0.18975985901154818</v>
      </c>
      <c r="D42" s="12">
        <v>8.3222294118749554E-2</v>
      </c>
    </row>
    <row r="43" spans="2:4" x14ac:dyDescent="0.3">
      <c r="B43" s="8" t="s">
        <v>10</v>
      </c>
      <c r="C43" s="13">
        <v>0.17533760351167882</v>
      </c>
      <c r="D43" s="13">
        <v>7.4702506347712291E-2</v>
      </c>
    </row>
    <row r="44" spans="2:4" x14ac:dyDescent="0.3">
      <c r="B44" s="56" t="s">
        <v>24</v>
      </c>
      <c r="C44" s="56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ht="42.6" customHeight="1" x14ac:dyDescent="0.3">
      <c r="B52" s="55" t="s">
        <v>63</v>
      </c>
      <c r="C52" s="55"/>
      <c r="D52" s="55"/>
    </row>
    <row r="53" spans="2:4" x14ac:dyDescent="0.3">
      <c r="B53" s="15" t="s">
        <v>4</v>
      </c>
      <c r="C53" s="16">
        <v>2020</v>
      </c>
      <c r="D53" s="16">
        <v>2021</v>
      </c>
    </row>
    <row r="54" spans="2:4" x14ac:dyDescent="0.3">
      <c r="B54" s="6" t="s">
        <v>5</v>
      </c>
      <c r="C54" s="10">
        <v>0.18922059846809614</v>
      </c>
      <c r="D54" s="12">
        <v>9.5256216707139657E-2</v>
      </c>
    </row>
    <row r="55" spans="2:4" x14ac:dyDescent="0.3">
      <c r="B55" s="7" t="s">
        <v>50</v>
      </c>
      <c r="C55" s="12">
        <v>0.15891091098075341</v>
      </c>
      <c r="D55" s="12">
        <v>0.12777932428022876</v>
      </c>
    </row>
    <row r="56" spans="2:4" x14ac:dyDescent="0.3">
      <c r="B56" s="7" t="s">
        <v>6</v>
      </c>
      <c r="C56" s="12">
        <v>0.15936052226020775</v>
      </c>
      <c r="D56" s="12">
        <v>4.1273246842384544E-2</v>
      </c>
    </row>
    <row r="57" spans="2:4" x14ac:dyDescent="0.3">
      <c r="B57" s="8" t="s">
        <v>7</v>
      </c>
      <c r="C57" s="11">
        <v>0.14754418401623423</v>
      </c>
      <c r="D57" s="11">
        <v>8.7445634811684006E-2</v>
      </c>
    </row>
    <row r="58" spans="2:4" x14ac:dyDescent="0.3">
      <c r="B58" s="56" t="s">
        <v>24</v>
      </c>
      <c r="C58" s="56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ht="51" customHeight="1" x14ac:dyDescent="0.3">
      <c r="B68" s="55" t="s">
        <v>64</v>
      </c>
      <c r="C68" s="55"/>
      <c r="D68" s="55"/>
    </row>
    <row r="69" spans="2:4" x14ac:dyDescent="0.3">
      <c r="B69" s="15" t="s">
        <v>28</v>
      </c>
      <c r="C69" s="16">
        <v>2020</v>
      </c>
      <c r="D69" s="17">
        <v>2021</v>
      </c>
    </row>
    <row r="70" spans="2:4" x14ac:dyDescent="0.3">
      <c r="B70" s="6" t="s">
        <v>14</v>
      </c>
      <c r="C70" s="10">
        <v>0.13527605083502142</v>
      </c>
      <c r="D70" s="10">
        <v>8.117457544461032E-2</v>
      </c>
    </row>
    <row r="71" spans="2:4" x14ac:dyDescent="0.3">
      <c r="B71" s="7" t="s">
        <v>15</v>
      </c>
      <c r="C71" s="12">
        <v>0.19164023547242515</v>
      </c>
      <c r="D71" s="12">
        <v>7.5690584268478911E-2</v>
      </c>
    </row>
    <row r="72" spans="2:4" x14ac:dyDescent="0.3">
      <c r="B72" s="7" t="s">
        <v>16</v>
      </c>
      <c r="C72" s="12">
        <v>0.17807674855623071</v>
      </c>
      <c r="D72" s="12">
        <v>7.7204497912770967E-2</v>
      </c>
    </row>
    <row r="73" spans="2:4" x14ac:dyDescent="0.3">
      <c r="B73" s="7" t="s">
        <v>17</v>
      </c>
      <c r="C73" s="12">
        <v>0.20391311516501442</v>
      </c>
      <c r="D73" s="12">
        <v>0.10230489681187481</v>
      </c>
    </row>
    <row r="74" spans="2:4" x14ac:dyDescent="0.3">
      <c r="B74" s="8" t="s">
        <v>18</v>
      </c>
      <c r="C74" s="11">
        <v>0.20699515812353167</v>
      </c>
      <c r="D74" s="11">
        <v>0.12944202674516328</v>
      </c>
    </row>
    <row r="75" spans="2:4" x14ac:dyDescent="0.3">
      <c r="B75" s="56" t="s">
        <v>24</v>
      </c>
      <c r="C75" s="56"/>
      <c r="D75" s="5"/>
    </row>
  </sheetData>
  <mergeCells count="10">
    <mergeCell ref="B75:C75"/>
    <mergeCell ref="B5:D5"/>
    <mergeCell ref="B20:D20"/>
    <mergeCell ref="B36:D36"/>
    <mergeCell ref="B52:D52"/>
    <mergeCell ref="B68:D68"/>
    <mergeCell ref="B9:C9"/>
    <mergeCell ref="B26:C26"/>
    <mergeCell ref="B44:C44"/>
    <mergeCell ref="B58:C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J13"/>
  <sheetViews>
    <sheetView showGridLines="0" zoomScaleNormal="100" workbookViewId="0">
      <selection activeCell="I20" sqref="I20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30" customHeight="1" x14ac:dyDescent="0.3">
      <c r="B5" s="47" t="s">
        <v>76</v>
      </c>
      <c r="C5" s="47"/>
      <c r="D5" s="47"/>
      <c r="E5" s="47"/>
      <c r="F5" s="47"/>
      <c r="G5" s="47"/>
      <c r="H5" s="47"/>
      <c r="I5" s="47"/>
      <c r="J5" s="47"/>
    </row>
    <row r="6" spans="2:10" x14ac:dyDescent="0.3">
      <c r="B6" s="22" t="s">
        <v>0</v>
      </c>
      <c r="C6" s="16" t="s">
        <v>30</v>
      </c>
      <c r="D6" s="16" t="s">
        <v>33</v>
      </c>
      <c r="E6" s="16" t="s">
        <v>32</v>
      </c>
      <c r="F6" s="16" t="s">
        <v>44</v>
      </c>
      <c r="G6" s="16" t="s">
        <v>29</v>
      </c>
      <c r="H6" s="16" t="s">
        <v>31</v>
      </c>
      <c r="I6" s="16" t="s">
        <v>43</v>
      </c>
      <c r="J6" s="16" t="s">
        <v>42</v>
      </c>
    </row>
    <row r="7" spans="2:10" x14ac:dyDescent="0.3">
      <c r="B7" s="2">
        <v>2021</v>
      </c>
      <c r="C7" s="21">
        <v>0.28340904375913212</v>
      </c>
      <c r="D7" s="10">
        <v>0.21850543919736731</v>
      </c>
      <c r="E7" s="10">
        <v>0.11637878833270349</v>
      </c>
      <c r="F7" s="10">
        <v>8.062938924579427E-2</v>
      </c>
      <c r="G7" s="10">
        <v>0.19118860199771001</v>
      </c>
      <c r="H7" s="10">
        <v>0.10764766070061296</v>
      </c>
      <c r="I7" s="10">
        <v>2.2410767666798306E-3</v>
      </c>
      <c r="J7" s="10">
        <v>0</v>
      </c>
    </row>
    <row r="8" spans="2:10" x14ac:dyDescent="0.3">
      <c r="B8" s="3">
        <v>2020</v>
      </c>
      <c r="C8" s="19">
        <v>0.36297222420728503</v>
      </c>
      <c r="D8" s="12">
        <v>0.20336499160645133</v>
      </c>
      <c r="E8" s="12">
        <v>0.128041206633008</v>
      </c>
      <c r="F8" s="12">
        <v>8.8026518543254773E-2</v>
      </c>
      <c r="G8" s="12">
        <v>0.11160519288600051</v>
      </c>
      <c r="H8" s="12">
        <v>0.10251310111567299</v>
      </c>
      <c r="I8" s="12">
        <v>3.4767650083273476E-3</v>
      </c>
      <c r="J8" s="12">
        <v>0</v>
      </c>
    </row>
    <row r="9" spans="2:10" x14ac:dyDescent="0.3">
      <c r="B9" s="3">
        <v>2019</v>
      </c>
      <c r="C9" s="19">
        <v>0.37166532162175048</v>
      </c>
      <c r="D9" s="12">
        <v>0.19510119735004089</v>
      </c>
      <c r="E9" s="12">
        <v>0.13996230042728558</v>
      </c>
      <c r="F9" s="12">
        <v>0.10229960776247601</v>
      </c>
      <c r="G9" s="12">
        <v>0.10117900830317449</v>
      </c>
      <c r="H9" s="12">
        <v>8.9114235586697996E-2</v>
      </c>
      <c r="I9" s="12">
        <v>3.9271460803154195E-4</v>
      </c>
      <c r="J9" s="12">
        <v>2.8561434054304624E-4</v>
      </c>
    </row>
    <row r="10" spans="2:10" x14ac:dyDescent="0.3">
      <c r="B10" s="3">
        <v>2018</v>
      </c>
      <c r="C10" s="19">
        <v>0.37456238070590558</v>
      </c>
      <c r="D10" s="12">
        <v>0.20676159890259921</v>
      </c>
      <c r="E10" s="12">
        <v>0.155377752266878</v>
      </c>
      <c r="F10" s="12">
        <v>9.4916471197218494E-2</v>
      </c>
      <c r="G10" s="12">
        <v>9.4665733888597947E-2</v>
      </c>
      <c r="H10" s="12">
        <v>7.3716063038800766E-2</v>
      </c>
      <c r="I10" s="12">
        <v>0</v>
      </c>
      <c r="J10" s="12">
        <v>0</v>
      </c>
    </row>
    <row r="11" spans="2:10" x14ac:dyDescent="0.3">
      <c r="B11" s="3">
        <v>2017</v>
      </c>
      <c r="C11" s="19">
        <v>0.36822186082617103</v>
      </c>
      <c r="D11" s="12">
        <v>0.18948264952555194</v>
      </c>
      <c r="E11" s="12">
        <v>0.17120195318586948</v>
      </c>
      <c r="F11" s="12">
        <v>0.1085243342351037</v>
      </c>
      <c r="G11" s="12">
        <v>8.3670125685583546E-2</v>
      </c>
      <c r="H11" s="12">
        <v>6.8804497931774636E-2</v>
      </c>
      <c r="I11" s="12">
        <v>1.0094578609945677E-2</v>
      </c>
      <c r="J11" s="12">
        <v>0</v>
      </c>
    </row>
    <row r="12" spans="2:10" x14ac:dyDescent="0.3">
      <c r="B12" s="4">
        <v>2016</v>
      </c>
      <c r="C12" s="11">
        <v>0.36463063948415209</v>
      </c>
      <c r="D12" s="11">
        <v>0.21831262802497678</v>
      </c>
      <c r="E12" s="11">
        <v>0.1643307926698</v>
      </c>
      <c r="F12" s="11">
        <v>0.1055874644603973</v>
      </c>
      <c r="G12" s="11">
        <v>8.1194412854677475E-2</v>
      </c>
      <c r="H12" s="11">
        <v>5.39336293474659E-2</v>
      </c>
      <c r="I12" s="11">
        <v>1.0214337450648257E-2</v>
      </c>
      <c r="J12" s="11">
        <v>1.7960957078822215E-3</v>
      </c>
    </row>
    <row r="13" spans="2:10" x14ac:dyDescent="0.3">
      <c r="B13" s="46" t="s">
        <v>24</v>
      </c>
      <c r="C13" s="46"/>
      <c r="D13" s="46"/>
      <c r="E13" s="46"/>
      <c r="F13" s="46"/>
      <c r="G13" s="46"/>
      <c r="H13" s="46"/>
      <c r="I13" s="46"/>
      <c r="J13" s="46"/>
    </row>
  </sheetData>
  <sortState xmlns:xlrd2="http://schemas.microsoft.com/office/spreadsheetml/2017/richdata2" ref="B7:J12">
    <sortCondition descending="1" ref="B7"/>
  </sortState>
  <mergeCells count="2">
    <mergeCell ref="B13:J13"/>
    <mergeCell ref="B5:J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5:K11"/>
  <sheetViews>
    <sheetView showGridLines="0" zoomScaleNormal="100" workbookViewId="0">
      <selection activeCell="L21" sqref="L21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6" width="12.33203125" customWidth="1"/>
    <col min="7" max="9" width="9.5546875" customWidth="1"/>
  </cols>
  <sheetData>
    <row r="5" spans="2:11" ht="46.2" customHeight="1" x14ac:dyDescent="0.3">
      <c r="B5" s="47" t="s">
        <v>77</v>
      </c>
      <c r="C5" s="47"/>
      <c r="D5" s="47"/>
      <c r="E5" s="47"/>
      <c r="F5" s="47"/>
      <c r="G5" s="47"/>
    </row>
    <row r="6" spans="2:11" ht="27.75" customHeight="1" x14ac:dyDescent="0.3">
      <c r="B6" s="22" t="s">
        <v>0</v>
      </c>
      <c r="C6" s="16" t="s">
        <v>34</v>
      </c>
      <c r="D6" s="16" t="s">
        <v>45</v>
      </c>
      <c r="E6" s="16" t="s">
        <v>35</v>
      </c>
      <c r="F6" s="16" t="s">
        <v>46</v>
      </c>
      <c r="G6" s="16" t="s">
        <v>47</v>
      </c>
    </row>
    <row r="7" spans="2:11" x14ac:dyDescent="0.3">
      <c r="B7" s="2">
        <v>2019</v>
      </c>
      <c r="C7" s="19">
        <v>0.82739345808156817</v>
      </c>
      <c r="D7" s="12">
        <v>6.0620362241350758E-3</v>
      </c>
      <c r="E7" s="12">
        <v>7.8143134530417785E-5</v>
      </c>
      <c r="F7" s="12">
        <v>4.1190909824221481E-2</v>
      </c>
      <c r="G7" s="12">
        <v>0.12527545273554483</v>
      </c>
    </row>
    <row r="8" spans="2:11" x14ac:dyDescent="0.3">
      <c r="B8" s="3">
        <v>2018</v>
      </c>
      <c r="C8" s="19">
        <v>0.82842708916355723</v>
      </c>
      <c r="D8" s="12">
        <v>9.618096846901918E-3</v>
      </c>
      <c r="E8" s="12">
        <v>7.8091393535147525E-5</v>
      </c>
      <c r="F8" s="12">
        <v>4.2678876231211568E-2</v>
      </c>
      <c r="G8" s="12">
        <v>0.11919784636479415</v>
      </c>
    </row>
    <row r="9" spans="2:11" x14ac:dyDescent="0.3">
      <c r="B9" s="3">
        <v>2017</v>
      </c>
      <c r="C9" s="19">
        <v>0.82580249450219489</v>
      </c>
      <c r="D9" s="12">
        <v>1.4473642627248954E-2</v>
      </c>
      <c r="E9" s="12">
        <v>2.0310196746062557E-4</v>
      </c>
      <c r="F9" s="12">
        <v>4.7948606883420057E-2</v>
      </c>
      <c r="G9" s="12">
        <v>0.11157215401967549</v>
      </c>
    </row>
    <row r="10" spans="2:11" x14ac:dyDescent="0.3">
      <c r="B10" s="4">
        <v>2016</v>
      </c>
      <c r="C10" s="20">
        <v>0.8619268001520396</v>
      </c>
      <c r="D10" s="11">
        <v>1.2739305642155883E-2</v>
      </c>
      <c r="E10" s="11">
        <v>4.3626338543283365E-4</v>
      </c>
      <c r="F10" s="11">
        <v>4.1132867600030931E-2</v>
      </c>
      <c r="G10" s="11">
        <v>8.3764763220340724E-2</v>
      </c>
    </row>
    <row r="11" spans="2:11" x14ac:dyDescent="0.3">
      <c r="B11" s="56" t="s">
        <v>24</v>
      </c>
      <c r="C11" s="56"/>
      <c r="D11" s="56"/>
      <c r="E11" s="56"/>
      <c r="F11" s="56"/>
      <c r="G11" s="56"/>
      <c r="J11" s="9"/>
      <c r="K11" s="9"/>
    </row>
  </sheetData>
  <mergeCells count="2">
    <mergeCell ref="B11:G11"/>
    <mergeCell ref="B5:G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5:M47"/>
  <sheetViews>
    <sheetView showGridLines="0" zoomScaleNormal="100" workbookViewId="0">
      <selection activeCell="H18" sqref="H18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11" width="9.5546875" customWidth="1"/>
  </cols>
  <sheetData>
    <row r="5" spans="2:13" ht="47.4" customHeight="1" x14ac:dyDescent="0.3">
      <c r="B5" s="47" t="s">
        <v>78</v>
      </c>
      <c r="C5" s="47"/>
      <c r="D5" s="47"/>
      <c r="E5" s="47"/>
      <c r="F5" s="47"/>
      <c r="G5" s="47"/>
      <c r="H5" s="47"/>
    </row>
    <row r="6" spans="2:13" ht="43.2" customHeight="1" x14ac:dyDescent="0.3">
      <c r="B6" s="22" t="s">
        <v>0</v>
      </c>
      <c r="C6" s="16" t="s">
        <v>36</v>
      </c>
      <c r="D6" s="16" t="s">
        <v>38</v>
      </c>
      <c r="E6" s="16" t="s">
        <v>37</v>
      </c>
      <c r="F6" s="16" t="s">
        <v>39</v>
      </c>
      <c r="G6" s="16" t="s">
        <v>40</v>
      </c>
      <c r="H6" s="16" t="s">
        <v>31</v>
      </c>
    </row>
    <row r="7" spans="2:13" x14ac:dyDescent="0.3">
      <c r="B7" s="2">
        <v>2021</v>
      </c>
      <c r="C7" s="21">
        <v>0.86503903690853823</v>
      </c>
      <c r="D7" s="21">
        <v>5.437698319014201E-2</v>
      </c>
      <c r="E7" s="21">
        <v>1.7577680296996929E-2</v>
      </c>
      <c r="F7" s="10">
        <v>7.772336707284863E-3</v>
      </c>
      <c r="G7" s="10">
        <v>2.5385165148484709E-3</v>
      </c>
      <c r="H7" s="10">
        <v>5.2695446382189495E-2</v>
      </c>
    </row>
    <row r="8" spans="2:13" x14ac:dyDescent="0.3">
      <c r="B8" s="3">
        <v>2020</v>
      </c>
      <c r="C8" s="19">
        <v>0.87094325622596491</v>
      </c>
      <c r="D8" s="19">
        <v>5.1100202166834315E-2</v>
      </c>
      <c r="E8" s="19">
        <v>2.0577439306700682E-2</v>
      </c>
      <c r="F8" s="12">
        <v>4.6374710829441236E-3</v>
      </c>
      <c r="G8" s="12">
        <v>1.791861666705486E-3</v>
      </c>
      <c r="H8" s="12">
        <v>5.0949769550850517E-2</v>
      </c>
    </row>
    <row r="9" spans="2:13" x14ac:dyDescent="0.3">
      <c r="B9" s="3">
        <v>2019</v>
      </c>
      <c r="C9" s="19">
        <v>0.87880349627735521</v>
      </c>
      <c r="D9" s="19">
        <v>4.975064725213732E-2</v>
      </c>
      <c r="E9" s="19">
        <v>2.4299610667565998E-2</v>
      </c>
      <c r="F9" s="12">
        <v>2.5994585052194065E-3</v>
      </c>
      <c r="G9" s="12">
        <v>1.0379246180336882E-3</v>
      </c>
      <c r="H9" s="12">
        <v>4.3508862679688384E-2</v>
      </c>
    </row>
    <row r="10" spans="2:13" x14ac:dyDescent="0.3">
      <c r="B10" s="3">
        <v>2018</v>
      </c>
      <c r="C10" s="19">
        <v>0.84258241646232945</v>
      </c>
      <c r="D10" s="19">
        <v>6.377271950724453E-2</v>
      </c>
      <c r="E10" s="19">
        <v>3.4316757194010644E-2</v>
      </c>
      <c r="F10" s="12">
        <v>3.8842806297315186E-3</v>
      </c>
      <c r="G10" s="12">
        <v>2.018284659061868E-3</v>
      </c>
      <c r="H10" s="12">
        <v>5.3425541547621982E-2</v>
      </c>
    </row>
    <row r="11" spans="2:13" x14ac:dyDescent="0.3">
      <c r="B11" s="3">
        <v>2017</v>
      </c>
      <c r="C11" s="19">
        <v>0.80536337500701749</v>
      </c>
      <c r="D11" s="19">
        <v>6.7521995778706198E-2</v>
      </c>
      <c r="E11" s="19">
        <v>5.2937984525077593E-2</v>
      </c>
      <c r="F11" s="12">
        <v>5.5443734718523281E-3</v>
      </c>
      <c r="G11" s="12">
        <v>2.4221377513740294E-3</v>
      </c>
      <c r="H11" s="12">
        <v>6.621013346597239E-2</v>
      </c>
    </row>
    <row r="12" spans="2:13" x14ac:dyDescent="0.3">
      <c r="B12" s="4">
        <v>2016</v>
      </c>
      <c r="C12" s="11">
        <v>0.76171800912345222</v>
      </c>
      <c r="D12" s="11">
        <v>9.9307494219741957E-2</v>
      </c>
      <c r="E12" s="11">
        <v>6.1715959934102241E-2</v>
      </c>
      <c r="F12" s="11">
        <v>6.0672163224999602E-3</v>
      </c>
      <c r="G12" s="11">
        <v>4.4975300754160272E-3</v>
      </c>
      <c r="H12" s="11">
        <v>6.6693790324787561E-2</v>
      </c>
    </row>
    <row r="13" spans="2:13" x14ac:dyDescent="0.3">
      <c r="B13" s="56" t="s">
        <v>24</v>
      </c>
      <c r="C13" s="56"/>
      <c r="D13" s="56"/>
      <c r="E13" s="56"/>
      <c r="F13" s="56"/>
      <c r="G13" s="56"/>
      <c r="H13" s="56"/>
      <c r="L13" s="9"/>
      <c r="M13" s="9"/>
    </row>
    <row r="23" spans="2:8" ht="47.4" customHeight="1" x14ac:dyDescent="0.3">
      <c r="B23" s="47" t="s">
        <v>79</v>
      </c>
      <c r="C23" s="47"/>
      <c r="D23" s="47"/>
      <c r="E23" s="47"/>
      <c r="F23" s="47"/>
      <c r="G23" s="47"/>
      <c r="H23" s="47"/>
    </row>
    <row r="24" spans="2:8" ht="41.4" x14ac:dyDescent="0.3">
      <c r="B24" s="24" t="s">
        <v>71</v>
      </c>
      <c r="C24" s="16" t="s">
        <v>36</v>
      </c>
      <c r="D24" s="16" t="s">
        <v>38</v>
      </c>
      <c r="E24" s="16" t="s">
        <v>37</v>
      </c>
      <c r="F24" s="16" t="s">
        <v>39</v>
      </c>
      <c r="G24" s="16" t="s">
        <v>40</v>
      </c>
      <c r="H24" s="16" t="s">
        <v>31</v>
      </c>
    </row>
    <row r="25" spans="2:8" x14ac:dyDescent="0.3">
      <c r="B25" s="6" t="s">
        <v>19</v>
      </c>
      <c r="C25" s="21">
        <v>0.77617640000260602</v>
      </c>
      <c r="D25" s="21">
        <v>8.9264119407112999E-2</v>
      </c>
      <c r="E25" s="21">
        <v>1.4667523337156199E-2</v>
      </c>
      <c r="F25" s="10">
        <v>2.6589768914717322E-2</v>
      </c>
      <c r="G25" s="10">
        <v>6.1925601781127803E-3</v>
      </c>
      <c r="H25" s="10">
        <v>8.7109628160294716E-2</v>
      </c>
    </row>
    <row r="26" spans="2:8" x14ac:dyDescent="0.3">
      <c r="B26" s="7" t="s">
        <v>1</v>
      </c>
      <c r="C26" s="19">
        <v>0.88742268525388757</v>
      </c>
      <c r="D26" s="19">
        <v>4.5589247134523232E-2</v>
      </c>
      <c r="E26" s="19">
        <v>1.831071989704532E-2</v>
      </c>
      <c r="F26" s="12">
        <v>3.0324050810406908E-3</v>
      </c>
      <c r="G26" s="12">
        <v>1.6180976186440195E-3</v>
      </c>
      <c r="H26" s="12">
        <v>4.402684501485913E-2</v>
      </c>
    </row>
    <row r="27" spans="2:8" x14ac:dyDescent="0.3">
      <c r="B27" s="7" t="s">
        <v>41</v>
      </c>
      <c r="C27" s="19">
        <v>0.86503903690853823</v>
      </c>
      <c r="D27" s="19">
        <v>5.437698319014201E-2</v>
      </c>
      <c r="E27" s="19">
        <v>1.7577680296996929E-2</v>
      </c>
      <c r="F27" s="12">
        <v>7.772336707284863E-3</v>
      </c>
      <c r="G27" s="12">
        <v>2.5385165148484709E-3</v>
      </c>
      <c r="H27" s="12">
        <v>5.2695446382189495E-2</v>
      </c>
    </row>
    <row r="28" spans="2:8" x14ac:dyDescent="0.3">
      <c r="B28" s="56" t="s">
        <v>24</v>
      </c>
      <c r="C28" s="56"/>
      <c r="D28" s="56"/>
      <c r="E28" s="56"/>
      <c r="F28" s="56"/>
      <c r="G28" s="56"/>
      <c r="H28" s="56"/>
    </row>
    <row r="41" spans="2:8" ht="48" customHeight="1" x14ac:dyDescent="0.3">
      <c r="B41" s="47" t="s">
        <v>80</v>
      </c>
      <c r="C41" s="47"/>
      <c r="D41" s="47"/>
      <c r="E41" s="47"/>
      <c r="F41" s="47"/>
      <c r="G41" s="47"/>
      <c r="H41" s="47"/>
    </row>
    <row r="42" spans="2:8" ht="41.4" x14ac:dyDescent="0.3">
      <c r="B42" s="23" t="s">
        <v>70</v>
      </c>
      <c r="C42" s="16" t="s">
        <v>36</v>
      </c>
      <c r="D42" s="16" t="s">
        <v>38</v>
      </c>
      <c r="E42" s="16" t="s">
        <v>37</v>
      </c>
      <c r="F42" s="16" t="s">
        <v>39</v>
      </c>
      <c r="G42" s="16" t="s">
        <v>40</v>
      </c>
      <c r="H42" s="16" t="s">
        <v>31</v>
      </c>
    </row>
    <row r="43" spans="2:8" x14ac:dyDescent="0.3">
      <c r="B43" s="6" t="s">
        <v>21</v>
      </c>
      <c r="C43" s="21">
        <v>0.89605632663177226</v>
      </c>
      <c r="D43" s="21">
        <v>4.7208114817094186E-2</v>
      </c>
      <c r="E43" s="21">
        <v>1.9134601271014164E-2</v>
      </c>
      <c r="F43" s="10">
        <v>2.4267747039565541E-3</v>
      </c>
      <c r="G43" s="10">
        <v>6.0441276790052141E-4</v>
      </c>
      <c r="H43" s="10">
        <v>3.456976980826236E-2</v>
      </c>
    </row>
    <row r="44" spans="2:8" x14ac:dyDescent="0.3">
      <c r="B44" s="7" t="s">
        <v>23</v>
      </c>
      <c r="C44" s="19">
        <v>0.83023043316734324</v>
      </c>
      <c r="D44" s="19">
        <v>6.2649597137593174E-2</v>
      </c>
      <c r="E44" s="19">
        <v>1.5352133262254201E-2</v>
      </c>
      <c r="F44" s="12">
        <v>1.6682345722315462E-2</v>
      </c>
      <c r="G44" s="12">
        <v>6.2027614058455588E-3</v>
      </c>
      <c r="H44" s="12">
        <v>6.8882729304648393E-2</v>
      </c>
    </row>
    <row r="45" spans="2:8" x14ac:dyDescent="0.3">
      <c r="B45" s="7" t="s">
        <v>22</v>
      </c>
      <c r="C45" s="19">
        <v>0.80080424562417318</v>
      </c>
      <c r="D45" s="19">
        <v>6.8655474236672745E-2</v>
      </c>
      <c r="E45" s="19">
        <v>1.5547251248225809E-2</v>
      </c>
      <c r="F45" s="12">
        <v>1.1576850805023332E-2</v>
      </c>
      <c r="G45" s="12">
        <v>2.8156568844867383E-3</v>
      </c>
      <c r="H45" s="12">
        <v>0.10060052120141814</v>
      </c>
    </row>
    <row r="46" spans="2:8" x14ac:dyDescent="0.3">
      <c r="B46" s="7" t="s">
        <v>41</v>
      </c>
      <c r="C46" s="19">
        <v>0.86503903690853823</v>
      </c>
      <c r="D46" s="19">
        <v>5.437698319014201E-2</v>
      </c>
      <c r="E46" s="19">
        <v>1.7577680296996929E-2</v>
      </c>
      <c r="F46" s="12">
        <v>7.772336707284863E-3</v>
      </c>
      <c r="G46" s="12">
        <v>2.5385165148484709E-3</v>
      </c>
      <c r="H46" s="12">
        <v>5.2695446382189495E-2</v>
      </c>
    </row>
    <row r="47" spans="2:8" x14ac:dyDescent="0.3">
      <c r="B47" s="56" t="s">
        <v>24</v>
      </c>
      <c r="C47" s="56"/>
      <c r="D47" s="56"/>
      <c r="E47" s="56"/>
      <c r="F47" s="56"/>
      <c r="G47" s="56"/>
      <c r="H47" s="56"/>
    </row>
  </sheetData>
  <sortState xmlns:xlrd2="http://schemas.microsoft.com/office/spreadsheetml/2017/richdata2" ref="B7:H12">
    <sortCondition descending="1" ref="B7"/>
  </sortState>
  <mergeCells count="6">
    <mergeCell ref="B13:H13"/>
    <mergeCell ref="B28:H28"/>
    <mergeCell ref="B47:H47"/>
    <mergeCell ref="B5:H5"/>
    <mergeCell ref="B23:H23"/>
    <mergeCell ref="B41:H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topLeftCell="A2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69" customHeight="1" x14ac:dyDescent="0.3">
      <c r="B5" s="47" t="s">
        <v>66</v>
      </c>
      <c r="C5" s="47"/>
      <c r="D5" s="47"/>
    </row>
    <row r="6" spans="2:4" x14ac:dyDescent="0.3">
      <c r="B6" s="16" t="s">
        <v>0</v>
      </c>
      <c r="C6" s="16" t="s">
        <v>19</v>
      </c>
      <c r="D6" s="16" t="s">
        <v>1</v>
      </c>
    </row>
    <row r="7" spans="2:4" x14ac:dyDescent="0.3">
      <c r="B7" s="2">
        <v>2016</v>
      </c>
      <c r="C7" s="14">
        <v>5.9483610654515517E-2</v>
      </c>
      <c r="D7" s="10">
        <v>0.25787039209494939</v>
      </c>
    </row>
    <row r="8" spans="2:4" x14ac:dyDescent="0.3">
      <c r="B8" s="3">
        <v>2017</v>
      </c>
      <c r="C8" s="18">
        <v>9.0078508436148716E-2</v>
      </c>
      <c r="D8" s="12">
        <v>0.3789795835765476</v>
      </c>
    </row>
    <row r="9" spans="2:4" x14ac:dyDescent="0.3">
      <c r="B9" s="3">
        <v>2018</v>
      </c>
      <c r="C9" s="18">
        <v>0.11639972722179821</v>
      </c>
      <c r="D9" s="12">
        <v>0.41800538024254447</v>
      </c>
    </row>
    <row r="10" spans="2:4" x14ac:dyDescent="0.3">
      <c r="B10" s="3">
        <v>2019</v>
      </c>
      <c r="C10" s="18">
        <v>0.15696283622267965</v>
      </c>
      <c r="D10" s="12">
        <v>0.47753487699785674</v>
      </c>
    </row>
    <row r="11" spans="2:4" x14ac:dyDescent="0.3">
      <c r="B11" s="3">
        <v>2020</v>
      </c>
      <c r="C11" s="18">
        <v>0.19840489557617549</v>
      </c>
      <c r="D11" s="12">
        <v>0.52899095214853653</v>
      </c>
    </row>
    <row r="12" spans="2:4" x14ac:dyDescent="0.3">
      <c r="B12" s="4">
        <v>2021</v>
      </c>
      <c r="C12" s="11">
        <v>0.25371546436772091</v>
      </c>
      <c r="D12" s="11">
        <v>0.59519168832699432</v>
      </c>
    </row>
    <row r="13" spans="2:4" x14ac:dyDescent="0.3">
      <c r="B13" s="46" t="s">
        <v>24</v>
      </c>
      <c r="C13" s="46"/>
      <c r="D13" s="46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M6" sqref="M6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56.4" customHeight="1" x14ac:dyDescent="0.3">
      <c r="B5" s="47" t="s">
        <v>111</v>
      </c>
      <c r="C5" s="47"/>
      <c r="D5" s="47"/>
      <c r="E5" s="47"/>
    </row>
    <row r="6" spans="2:5" x14ac:dyDescent="0.3">
      <c r="B6" s="16" t="s">
        <v>0</v>
      </c>
      <c r="C6" s="16" t="s">
        <v>21</v>
      </c>
      <c r="D6" s="16" t="s">
        <v>23</v>
      </c>
      <c r="E6" s="16" t="s">
        <v>22</v>
      </c>
    </row>
    <row r="7" spans="2:5" x14ac:dyDescent="0.3">
      <c r="B7" s="2">
        <v>2016</v>
      </c>
      <c r="C7" s="14">
        <v>0.26863473410337796</v>
      </c>
      <c r="D7" s="10">
        <v>0.14796834428498326</v>
      </c>
      <c r="E7" s="10">
        <v>0.13864686010111621</v>
      </c>
    </row>
    <row r="8" spans="2:5" x14ac:dyDescent="0.3">
      <c r="B8" s="3">
        <v>2017</v>
      </c>
      <c r="C8" s="18">
        <v>0.40785121568825239</v>
      </c>
      <c r="D8" s="12">
        <v>0.19440431501503655</v>
      </c>
      <c r="E8" s="12">
        <v>0.20312623058821833</v>
      </c>
    </row>
    <row r="9" spans="2:5" x14ac:dyDescent="0.3">
      <c r="B9" s="3">
        <v>2018</v>
      </c>
      <c r="C9" s="18">
        <v>0.44132672415826579</v>
      </c>
      <c r="D9" s="12">
        <v>0.23873462129127576</v>
      </c>
      <c r="E9" s="12">
        <v>0.24674636419746021</v>
      </c>
    </row>
    <row r="10" spans="2:5" x14ac:dyDescent="0.3">
      <c r="B10" s="3">
        <v>2019</v>
      </c>
      <c r="C10" s="18">
        <v>0.49876435949858661</v>
      </c>
      <c r="D10" s="12">
        <v>0.29809827114388232</v>
      </c>
      <c r="E10" s="12">
        <v>0.29184706762587687</v>
      </c>
    </row>
    <row r="11" spans="2:5" x14ac:dyDescent="0.3">
      <c r="B11" s="3">
        <v>2020</v>
      </c>
      <c r="C11" s="18">
        <v>0.56115434642043627</v>
      </c>
      <c r="D11" s="12">
        <v>0.31775703183475934</v>
      </c>
      <c r="E11" s="12">
        <v>0.34228107689791576</v>
      </c>
    </row>
    <row r="12" spans="2:5" x14ac:dyDescent="0.3">
      <c r="B12" s="4">
        <v>2021</v>
      </c>
      <c r="C12" s="11">
        <v>0.62257343107925711</v>
      </c>
      <c r="D12" s="11">
        <v>0.38655602631378472</v>
      </c>
      <c r="E12" s="11">
        <v>0.4173722774039087</v>
      </c>
    </row>
    <row r="13" spans="2:5" x14ac:dyDescent="0.3">
      <c r="B13" s="53" t="s">
        <v>24</v>
      </c>
      <c r="C13" s="53"/>
      <c r="D13" s="53"/>
      <c r="E13" s="53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E5" sqref="E5"/>
    </sheetView>
  </sheetViews>
  <sheetFormatPr baseColWidth="10" defaultRowHeight="14.4" x14ac:dyDescent="0.3"/>
  <cols>
    <col min="1" max="1" width="3.77734375" customWidth="1"/>
    <col min="2" max="4" width="16.21875" customWidth="1"/>
  </cols>
  <sheetData>
    <row r="5" spans="2:4" ht="75" customHeight="1" x14ac:dyDescent="0.3">
      <c r="B5" s="54" t="s">
        <v>114</v>
      </c>
      <c r="C5" s="54"/>
      <c r="D5" s="54"/>
    </row>
    <row r="6" spans="2:4" x14ac:dyDescent="0.3">
      <c r="B6" s="36" t="s">
        <v>85</v>
      </c>
      <c r="C6" s="39">
        <v>2020</v>
      </c>
      <c r="D6" s="35">
        <v>2021</v>
      </c>
    </row>
    <row r="7" spans="2:4" x14ac:dyDescent="0.3">
      <c r="B7" s="37" t="s">
        <v>109</v>
      </c>
      <c r="C7" s="40">
        <v>53459.67578125</v>
      </c>
      <c r="D7" s="41">
        <v>59475.58984375</v>
      </c>
    </row>
    <row r="8" spans="2:4" x14ac:dyDescent="0.3">
      <c r="B8" s="37" t="s">
        <v>104</v>
      </c>
      <c r="C8" s="40">
        <v>63407.7109375</v>
      </c>
      <c r="D8" s="41">
        <v>72484.6328125</v>
      </c>
    </row>
    <row r="9" spans="2:4" x14ac:dyDescent="0.3">
      <c r="B9" s="37" t="s">
        <v>102</v>
      </c>
      <c r="C9" s="40">
        <v>73025.046875</v>
      </c>
      <c r="D9" s="41">
        <v>78243.5078125</v>
      </c>
    </row>
    <row r="10" spans="2:4" x14ac:dyDescent="0.3">
      <c r="B10" s="37" t="s">
        <v>103</v>
      </c>
      <c r="C10" s="40">
        <v>68502.8671875</v>
      </c>
      <c r="D10" s="41">
        <v>97940.4765625</v>
      </c>
    </row>
    <row r="11" spans="2:4" x14ac:dyDescent="0.3">
      <c r="B11" s="37" t="s">
        <v>95</v>
      </c>
      <c r="C11" s="40">
        <v>67709.2109375</v>
      </c>
      <c r="D11" s="41">
        <v>131950.859375</v>
      </c>
    </row>
    <row r="12" spans="2:4" x14ac:dyDescent="0.3">
      <c r="B12" s="37" t="s">
        <v>86</v>
      </c>
      <c r="C12" s="40">
        <v>127812.1484375</v>
      </c>
      <c r="D12" s="41">
        <v>137663.328125</v>
      </c>
    </row>
    <row r="13" spans="2:4" x14ac:dyDescent="0.3">
      <c r="B13" s="37" t="s">
        <v>88</v>
      </c>
      <c r="C13" s="40">
        <v>127183.7265625</v>
      </c>
      <c r="D13" s="41">
        <v>152440.15625</v>
      </c>
    </row>
    <row r="14" spans="2:4" x14ac:dyDescent="0.3">
      <c r="B14" s="37" t="s">
        <v>90</v>
      </c>
      <c r="C14" s="40">
        <v>97766.7734375</v>
      </c>
      <c r="D14" s="41">
        <v>153315.5625</v>
      </c>
    </row>
    <row r="15" spans="2:4" x14ac:dyDescent="0.3">
      <c r="B15" s="37" t="s">
        <v>110</v>
      </c>
      <c r="C15" s="40">
        <v>137370.703125</v>
      </c>
      <c r="D15" s="41">
        <v>160534.125</v>
      </c>
    </row>
    <row r="16" spans="2:4" x14ac:dyDescent="0.3">
      <c r="B16" s="37" t="s">
        <v>94</v>
      </c>
      <c r="C16" s="40">
        <v>142257.5625</v>
      </c>
      <c r="D16" s="41">
        <v>174772.609375</v>
      </c>
    </row>
    <row r="17" spans="2:4" x14ac:dyDescent="0.3">
      <c r="B17" s="37" t="s">
        <v>101</v>
      </c>
      <c r="C17" s="40">
        <v>172838.375</v>
      </c>
      <c r="D17" s="41">
        <v>179884.3125</v>
      </c>
    </row>
    <row r="18" spans="2:4" x14ac:dyDescent="0.3">
      <c r="B18" s="37" t="s">
        <v>108</v>
      </c>
      <c r="C18" s="40">
        <v>162158.453125</v>
      </c>
      <c r="D18" s="41">
        <v>184992.15625</v>
      </c>
    </row>
    <row r="19" spans="2:4" x14ac:dyDescent="0.3">
      <c r="B19" s="37" t="s">
        <v>91</v>
      </c>
      <c r="C19" s="40">
        <v>290550.25</v>
      </c>
      <c r="D19" s="41">
        <v>311215.9375</v>
      </c>
    </row>
    <row r="20" spans="2:4" x14ac:dyDescent="0.3">
      <c r="B20" s="37" t="s">
        <v>96</v>
      </c>
      <c r="C20" s="40">
        <v>327748.84375</v>
      </c>
      <c r="D20" s="41">
        <v>350068.28125</v>
      </c>
    </row>
    <row r="21" spans="2:4" x14ac:dyDescent="0.3">
      <c r="B21" s="37" t="s">
        <v>87</v>
      </c>
      <c r="C21" s="40">
        <v>268147.28125</v>
      </c>
      <c r="D21" s="41">
        <v>382348.40625</v>
      </c>
    </row>
    <row r="22" spans="2:4" x14ac:dyDescent="0.3">
      <c r="B22" s="37" t="s">
        <v>99</v>
      </c>
      <c r="C22" s="40">
        <v>285901.75</v>
      </c>
      <c r="D22" s="41">
        <v>397213.8125</v>
      </c>
    </row>
    <row r="23" spans="2:4" x14ac:dyDescent="0.3">
      <c r="B23" s="37" t="s">
        <v>107</v>
      </c>
      <c r="C23" s="40">
        <v>335968.34375</v>
      </c>
      <c r="D23" s="41">
        <v>404671.71875</v>
      </c>
    </row>
    <row r="24" spans="2:4" x14ac:dyDescent="0.3">
      <c r="B24" s="37" t="s">
        <v>93</v>
      </c>
      <c r="C24" s="40">
        <v>334811.46875</v>
      </c>
      <c r="D24" s="41">
        <v>423014.90625</v>
      </c>
    </row>
    <row r="25" spans="2:4" x14ac:dyDescent="0.3">
      <c r="B25" s="37" t="s">
        <v>106</v>
      </c>
      <c r="C25" s="40">
        <v>308124.3125</v>
      </c>
      <c r="D25" s="41">
        <v>493189.03125</v>
      </c>
    </row>
    <row r="26" spans="2:4" x14ac:dyDescent="0.3">
      <c r="B26" s="37" t="s">
        <v>105</v>
      </c>
      <c r="C26" s="40">
        <v>430767.15625</v>
      </c>
      <c r="D26" s="41">
        <v>545420.5</v>
      </c>
    </row>
    <row r="27" spans="2:4" x14ac:dyDescent="0.3">
      <c r="B27" s="37" t="s">
        <v>92</v>
      </c>
      <c r="C27" s="40">
        <v>560014.1875</v>
      </c>
      <c r="D27" s="41">
        <v>573778.375</v>
      </c>
    </row>
    <row r="28" spans="2:4" x14ac:dyDescent="0.3">
      <c r="B28" s="37" t="s">
        <v>97</v>
      </c>
      <c r="C28" s="40">
        <v>523188.78125</v>
      </c>
      <c r="D28" s="41">
        <v>599302.5625</v>
      </c>
    </row>
    <row r="29" spans="2:4" x14ac:dyDescent="0.3">
      <c r="B29" s="37" t="s">
        <v>89</v>
      </c>
      <c r="C29" s="40">
        <v>523484.34375</v>
      </c>
      <c r="D29" s="41">
        <v>622884.625</v>
      </c>
    </row>
    <row r="30" spans="2:4" x14ac:dyDescent="0.3">
      <c r="B30" s="37" t="s">
        <v>98</v>
      </c>
      <c r="C30" s="40">
        <v>888108.5625</v>
      </c>
      <c r="D30" s="41">
        <v>939878.75</v>
      </c>
    </row>
    <row r="31" spans="2:4" x14ac:dyDescent="0.3">
      <c r="B31" s="38" t="s">
        <v>100</v>
      </c>
      <c r="C31" s="42">
        <v>5395000</v>
      </c>
      <c r="D31" s="43">
        <v>5943894.5</v>
      </c>
    </row>
    <row r="32" spans="2:4" x14ac:dyDescent="0.3">
      <c r="B32" s="46" t="s">
        <v>24</v>
      </c>
      <c r="C32" s="46"/>
      <c r="D32" s="46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D73"/>
  <sheetViews>
    <sheetView showGridLines="0" zoomScaleNormal="100" workbookViewId="0">
      <selection activeCell="D17" sqref="D17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6" width="14.6640625" customWidth="1"/>
    <col min="7" max="7" width="19.33203125" customWidth="1"/>
  </cols>
  <sheetData>
    <row r="5" spans="2:4" ht="43.8" customHeight="1" x14ac:dyDescent="0.3">
      <c r="B5" s="55" t="s">
        <v>51</v>
      </c>
      <c r="C5" s="55"/>
      <c r="D5" s="55"/>
    </row>
    <row r="6" spans="2:4" x14ac:dyDescent="0.3">
      <c r="B6" s="15" t="s">
        <v>26</v>
      </c>
      <c r="C6" s="16">
        <v>2020</v>
      </c>
      <c r="D6" s="16">
        <v>2021</v>
      </c>
    </row>
    <row r="7" spans="2:4" x14ac:dyDescent="0.3">
      <c r="B7" s="6" t="s">
        <v>2</v>
      </c>
      <c r="C7" s="10">
        <v>0.50344197537500424</v>
      </c>
      <c r="D7" s="12">
        <v>0.56535248226339829</v>
      </c>
    </row>
    <row r="8" spans="2:4" x14ac:dyDescent="0.3">
      <c r="B8" s="8" t="s">
        <v>3</v>
      </c>
      <c r="C8" s="11">
        <v>0.42245642893009033</v>
      </c>
      <c r="D8" s="11">
        <v>0.49154061917164066</v>
      </c>
    </row>
    <row r="9" spans="2:4" x14ac:dyDescent="0.3">
      <c r="B9" s="46" t="s">
        <v>24</v>
      </c>
      <c r="C9" s="46"/>
      <c r="D9" s="46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ht="45.6" customHeight="1" x14ac:dyDescent="0.3">
      <c r="B20" s="55" t="s">
        <v>56</v>
      </c>
      <c r="C20" s="55"/>
      <c r="D20" s="55"/>
    </row>
    <row r="21" spans="2:4" x14ac:dyDescent="0.3">
      <c r="B21" s="15" t="s">
        <v>27</v>
      </c>
      <c r="C21" s="16">
        <v>2020</v>
      </c>
      <c r="D21" s="16">
        <v>2021</v>
      </c>
    </row>
    <row r="22" spans="2:4" x14ac:dyDescent="0.3">
      <c r="B22" s="6" t="s">
        <v>52</v>
      </c>
      <c r="C22" s="10">
        <v>0.64611274789545348</v>
      </c>
      <c r="D22" s="12">
        <v>0.73365584548210738</v>
      </c>
    </row>
    <row r="23" spans="2:4" x14ac:dyDescent="0.3">
      <c r="B23" s="7" t="s">
        <v>53</v>
      </c>
      <c r="C23" s="12">
        <v>0.71450322070333383</v>
      </c>
      <c r="D23" s="12">
        <v>0.77133989292821414</v>
      </c>
    </row>
    <row r="24" spans="2:4" x14ac:dyDescent="0.3">
      <c r="B24" s="7" t="s">
        <v>54</v>
      </c>
      <c r="C24" s="12">
        <v>0.45097076895322957</v>
      </c>
      <c r="D24" s="12">
        <v>0.51826073767409286</v>
      </c>
    </row>
    <row r="25" spans="2:4" x14ac:dyDescent="0.3">
      <c r="B25" s="8" t="s">
        <v>55</v>
      </c>
      <c r="C25" s="11">
        <v>0.16622883576499048</v>
      </c>
      <c r="D25" s="11">
        <v>0.22018609060199845</v>
      </c>
    </row>
    <row r="26" spans="2:4" x14ac:dyDescent="0.3">
      <c r="B26" s="46" t="s">
        <v>24</v>
      </c>
      <c r="C26" s="46"/>
      <c r="D26" s="46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ht="44.4" customHeight="1" x14ac:dyDescent="0.3">
      <c r="B36" s="55" t="s">
        <v>57</v>
      </c>
      <c r="C36" s="55"/>
      <c r="D36" s="55"/>
    </row>
    <row r="37" spans="2:4" x14ac:dyDescent="0.3">
      <c r="B37" s="15" t="s">
        <v>20</v>
      </c>
      <c r="C37" s="16">
        <v>2020</v>
      </c>
      <c r="D37" s="17">
        <v>2021</v>
      </c>
    </row>
    <row r="38" spans="2:4" x14ac:dyDescent="0.3">
      <c r="B38" s="6" t="s">
        <v>11</v>
      </c>
      <c r="C38" s="10">
        <v>8.0583270441099229E-3</v>
      </c>
      <c r="D38" s="10">
        <v>2.8686801516883909E-2</v>
      </c>
    </row>
    <row r="39" spans="2:4" x14ac:dyDescent="0.3">
      <c r="B39" s="7" t="s">
        <v>8</v>
      </c>
      <c r="C39" s="12">
        <v>0.11686801443951524</v>
      </c>
      <c r="D39" s="12">
        <v>0.15701460085833463</v>
      </c>
    </row>
    <row r="40" spans="2:4" x14ac:dyDescent="0.3">
      <c r="B40" s="7" t="s">
        <v>9</v>
      </c>
      <c r="C40" s="12">
        <v>0.4947205821041491</v>
      </c>
      <c r="D40" s="12">
        <v>0.57848637651881152</v>
      </c>
    </row>
    <row r="41" spans="2:4" x14ac:dyDescent="0.3">
      <c r="B41" s="7" t="s">
        <v>12</v>
      </c>
      <c r="C41" s="12">
        <v>0.6260685896628243</v>
      </c>
      <c r="D41" s="12">
        <v>0.71205212509684079</v>
      </c>
    </row>
    <row r="42" spans="2:4" x14ac:dyDescent="0.3">
      <c r="B42" s="7" t="s">
        <v>13</v>
      </c>
      <c r="C42" s="12">
        <v>0.74348653398703546</v>
      </c>
      <c r="D42" s="12">
        <v>0.76755504692976628</v>
      </c>
    </row>
    <row r="43" spans="2:4" x14ac:dyDescent="0.3">
      <c r="B43" s="8" t="s">
        <v>10</v>
      </c>
      <c r="C43" s="13">
        <v>0.74370102083647738</v>
      </c>
      <c r="D43" s="13">
        <v>0.83339364470731214</v>
      </c>
    </row>
    <row r="44" spans="2:4" x14ac:dyDescent="0.3">
      <c r="B44" s="46" t="s">
        <v>24</v>
      </c>
      <c r="C44" s="46"/>
      <c r="D44" s="46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ht="44.4" customHeight="1" x14ac:dyDescent="0.3">
      <c r="B51" s="55" t="s">
        <v>58</v>
      </c>
      <c r="C51" s="55"/>
      <c r="D51" s="55"/>
    </row>
    <row r="52" spans="2:4" x14ac:dyDescent="0.3">
      <c r="B52" s="15" t="s">
        <v>4</v>
      </c>
      <c r="C52" s="16">
        <v>2020</v>
      </c>
      <c r="D52" s="17">
        <v>2021</v>
      </c>
    </row>
    <row r="53" spans="2:4" x14ac:dyDescent="0.3">
      <c r="B53" s="6" t="s">
        <v>5</v>
      </c>
      <c r="C53" s="10">
        <v>0.52040919735760682</v>
      </c>
      <c r="D53" s="10">
        <v>0.57919391154427147</v>
      </c>
    </row>
    <row r="54" spans="2:4" x14ac:dyDescent="0.3">
      <c r="B54" s="7" t="s">
        <v>6</v>
      </c>
      <c r="C54" s="12">
        <v>0.30667371692954271</v>
      </c>
      <c r="D54" s="12">
        <v>0.3235362776758926</v>
      </c>
    </row>
    <row r="55" spans="2:4" x14ac:dyDescent="0.3">
      <c r="B55" s="7" t="s">
        <v>7</v>
      </c>
      <c r="C55" s="12">
        <v>0.18469353182742987</v>
      </c>
      <c r="D55" s="12">
        <v>0.27690704766478097</v>
      </c>
    </row>
    <row r="56" spans="2:4" x14ac:dyDescent="0.3">
      <c r="B56" s="8" t="s">
        <v>50</v>
      </c>
      <c r="C56" s="11">
        <v>0.16115719747070709</v>
      </c>
      <c r="D56" s="11">
        <v>0.29515749213964743</v>
      </c>
    </row>
    <row r="57" spans="2:4" x14ac:dyDescent="0.3">
      <c r="B57" s="46" t="s">
        <v>24</v>
      </c>
      <c r="C57" s="46"/>
      <c r="D57" s="46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ht="57" customHeight="1" x14ac:dyDescent="0.3">
      <c r="B66" s="55" t="s">
        <v>59</v>
      </c>
      <c r="C66" s="55"/>
      <c r="D66" s="55"/>
    </row>
    <row r="67" spans="2:4" x14ac:dyDescent="0.3">
      <c r="B67" s="15" t="s">
        <v>28</v>
      </c>
      <c r="C67" s="16">
        <v>2020</v>
      </c>
      <c r="D67" s="16">
        <v>2021</v>
      </c>
    </row>
    <row r="68" spans="2:4" x14ac:dyDescent="0.3">
      <c r="B68" s="6" t="s">
        <v>14</v>
      </c>
      <c r="C68" s="10">
        <v>0.63990979136337489</v>
      </c>
      <c r="D68" s="12">
        <v>0.65329341463309898</v>
      </c>
    </row>
    <row r="69" spans="2:4" x14ac:dyDescent="0.3">
      <c r="B69" s="7" t="s">
        <v>15</v>
      </c>
      <c r="C69" s="12">
        <v>0.54140245830732436</v>
      </c>
      <c r="D69" s="12">
        <v>0.61694616237841615</v>
      </c>
    </row>
    <row r="70" spans="2:4" x14ac:dyDescent="0.3">
      <c r="B70" s="7" t="s">
        <v>16</v>
      </c>
      <c r="C70" s="12">
        <v>0.54715477294154446</v>
      </c>
      <c r="D70" s="12">
        <v>0.60891752913007591</v>
      </c>
    </row>
    <row r="71" spans="2:4" x14ac:dyDescent="0.3">
      <c r="B71" s="7" t="s">
        <v>17</v>
      </c>
      <c r="C71" s="12">
        <v>0.50037611769655377</v>
      </c>
      <c r="D71" s="12">
        <v>0.58438562163631302</v>
      </c>
    </row>
    <row r="72" spans="2:4" x14ac:dyDescent="0.3">
      <c r="B72" s="8" t="s">
        <v>18</v>
      </c>
      <c r="C72" s="11">
        <v>0.45895616414724694</v>
      </c>
      <c r="D72" s="11">
        <v>0.53122650762603829</v>
      </c>
    </row>
    <row r="73" spans="2:4" x14ac:dyDescent="0.3">
      <c r="B73" s="46" t="s">
        <v>24</v>
      </c>
      <c r="C73" s="46"/>
      <c r="D73" s="46"/>
    </row>
  </sheetData>
  <mergeCells count="10">
    <mergeCell ref="B73:D73"/>
    <mergeCell ref="B44:D44"/>
    <mergeCell ref="B26:D26"/>
    <mergeCell ref="B9:D9"/>
    <mergeCell ref="B5:D5"/>
    <mergeCell ref="B20:D20"/>
    <mergeCell ref="B36:D36"/>
    <mergeCell ref="B51:D51"/>
    <mergeCell ref="B66:D66"/>
    <mergeCell ref="B57:D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L13"/>
  <sheetViews>
    <sheetView showGridLines="0" zoomScaleNormal="100" workbookViewId="0">
      <selection activeCell="F14" sqref="F14"/>
    </sheetView>
  </sheetViews>
  <sheetFormatPr baseColWidth="10" defaultRowHeight="14.4" x14ac:dyDescent="0.3"/>
  <cols>
    <col min="1" max="1" width="3.77734375" customWidth="1"/>
    <col min="2" max="2" width="7.5546875" customWidth="1"/>
    <col min="3" max="10" width="9.5546875" customWidth="1"/>
  </cols>
  <sheetData>
    <row r="5" spans="2:12" ht="45" customHeight="1" x14ac:dyDescent="0.3">
      <c r="B5" s="47" t="s">
        <v>67</v>
      </c>
      <c r="C5" s="47"/>
      <c r="D5" s="47"/>
      <c r="E5" s="47"/>
      <c r="F5" s="47"/>
      <c r="G5" s="47"/>
      <c r="H5" s="47"/>
      <c r="I5" s="47"/>
      <c r="J5" s="47"/>
    </row>
    <row r="6" spans="2:12" x14ac:dyDescent="0.3">
      <c r="B6" s="22" t="s">
        <v>0</v>
      </c>
      <c r="C6" s="16" t="s">
        <v>42</v>
      </c>
      <c r="D6" s="16" t="s">
        <v>43</v>
      </c>
      <c r="E6" s="16" t="s">
        <v>32</v>
      </c>
      <c r="F6" s="16" t="s">
        <v>44</v>
      </c>
      <c r="G6" s="16" t="s">
        <v>30</v>
      </c>
      <c r="H6" s="16" t="s">
        <v>33</v>
      </c>
      <c r="I6" s="16" t="s">
        <v>29</v>
      </c>
      <c r="J6" s="16" t="s">
        <v>31</v>
      </c>
    </row>
    <row r="7" spans="2:12" x14ac:dyDescent="0.3">
      <c r="B7" s="2">
        <v>2021</v>
      </c>
      <c r="C7" s="21">
        <v>0.26488589035646409</v>
      </c>
      <c r="D7" s="10">
        <v>0.21911077817399063</v>
      </c>
      <c r="E7" s="10">
        <v>0.33352539270532972</v>
      </c>
      <c r="F7" s="10">
        <v>6.1705006115887633E-2</v>
      </c>
      <c r="G7" s="10">
        <v>9.539194528127494E-2</v>
      </c>
      <c r="H7" s="10">
        <v>1.7066957431108809E-2</v>
      </c>
      <c r="I7" s="10">
        <v>5.1633944981086238E-3</v>
      </c>
      <c r="J7" s="10">
        <v>3.1506354378355392E-3</v>
      </c>
    </row>
    <row r="8" spans="2:12" x14ac:dyDescent="0.3">
      <c r="B8" s="3">
        <v>2020</v>
      </c>
      <c r="C8" s="19">
        <v>0.26224258260547173</v>
      </c>
      <c r="D8" s="12">
        <v>0.19998675115736303</v>
      </c>
      <c r="E8" s="12">
        <v>0.33949059341608501</v>
      </c>
      <c r="F8" s="12">
        <v>6.4883172066456773E-2</v>
      </c>
      <c r="G8" s="12">
        <v>0.10396401109097654</v>
      </c>
      <c r="H8" s="12">
        <v>1.8231260279150549E-2</v>
      </c>
      <c r="I8" s="12">
        <v>6.4013280356973248E-3</v>
      </c>
      <c r="J8" s="12">
        <v>4.8003013487990581E-3</v>
      </c>
    </row>
    <row r="9" spans="2:12" x14ac:dyDescent="0.3">
      <c r="B9" s="3">
        <v>2019</v>
      </c>
      <c r="C9" s="19">
        <v>0.24462415784569272</v>
      </c>
      <c r="D9" s="12">
        <v>0.1888203394211668</v>
      </c>
      <c r="E9" s="12">
        <v>0.34892683639683403</v>
      </c>
      <c r="F9" s="12">
        <v>6.2770191841635223E-2</v>
      </c>
      <c r="G9" s="12">
        <v>0.11386096265272722</v>
      </c>
      <c r="H9" s="12">
        <v>2.610888421211029E-2</v>
      </c>
      <c r="I9" s="12">
        <v>7.4720344474092188E-3</v>
      </c>
      <c r="J9" s="12">
        <v>7.4165931824244869E-3</v>
      </c>
    </row>
    <row r="10" spans="2:12" x14ac:dyDescent="0.3">
      <c r="B10" s="3">
        <v>2018</v>
      </c>
      <c r="C10" s="19">
        <v>0.22533898925655937</v>
      </c>
      <c r="D10" s="12">
        <v>0.15226522249276866</v>
      </c>
      <c r="E10" s="12">
        <v>0.3281900196270553</v>
      </c>
      <c r="F10" s="12">
        <v>7.963787405315717E-2</v>
      </c>
      <c r="G10" s="12">
        <v>0.15299107159894526</v>
      </c>
      <c r="H10" s="12">
        <v>3.8466090924179359E-2</v>
      </c>
      <c r="I10" s="12">
        <v>1.1881053182558507E-2</v>
      </c>
      <c r="J10" s="12">
        <v>1.1229678864776379E-2</v>
      </c>
    </row>
    <row r="11" spans="2:12" x14ac:dyDescent="0.3">
      <c r="B11" s="3">
        <v>2017</v>
      </c>
      <c r="C11" s="19">
        <v>0.18367513720391782</v>
      </c>
      <c r="D11" s="12">
        <v>0.13386171935389729</v>
      </c>
      <c r="E11" s="12">
        <v>0.3178941193614192</v>
      </c>
      <c r="F11" s="12">
        <v>7.9309345744182358E-2</v>
      </c>
      <c r="G11" s="12">
        <v>0.19529659010078773</v>
      </c>
      <c r="H11" s="12">
        <v>5.8944482000466439E-2</v>
      </c>
      <c r="I11" s="12">
        <v>1.7578963687621706E-2</v>
      </c>
      <c r="J11" s="12">
        <v>1.3439642547707433E-2</v>
      </c>
    </row>
    <row r="12" spans="2:12" x14ac:dyDescent="0.3">
      <c r="B12" s="4">
        <v>2016</v>
      </c>
      <c r="C12" s="11">
        <v>0.11036699760771326</v>
      </c>
      <c r="D12" s="11">
        <v>0.1019136515050271</v>
      </c>
      <c r="E12" s="11">
        <v>0.31787884136565447</v>
      </c>
      <c r="F12" s="11">
        <v>9.2671534169970454E-2</v>
      </c>
      <c r="G12" s="11">
        <v>0.24322984838475198</v>
      </c>
      <c r="H12" s="11">
        <v>8.8204885704744593E-2</v>
      </c>
      <c r="I12" s="11">
        <v>2.8829227879882478E-2</v>
      </c>
      <c r="J12" s="11">
        <v>1.6905013382255675E-2</v>
      </c>
    </row>
    <row r="13" spans="2:12" x14ac:dyDescent="0.3">
      <c r="B13" s="56" t="s">
        <v>24</v>
      </c>
      <c r="C13" s="56"/>
      <c r="D13" s="56"/>
      <c r="E13" s="56"/>
      <c r="F13" s="56"/>
      <c r="G13" s="56"/>
      <c r="H13" s="56"/>
      <c r="I13" s="56"/>
      <c r="J13" s="56"/>
      <c r="K13" s="9"/>
      <c r="L13" s="9"/>
    </row>
  </sheetData>
  <sortState xmlns:xlrd2="http://schemas.microsoft.com/office/spreadsheetml/2017/richdata2" ref="B7:J12">
    <sortCondition descending="1" ref="B7"/>
  </sortState>
  <mergeCells count="2">
    <mergeCell ref="B13:J13"/>
    <mergeCell ref="B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K11"/>
  <sheetViews>
    <sheetView showGridLines="0" zoomScaleNormal="100" workbookViewId="0">
      <selection activeCell="G16" sqref="G16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6" width="12.33203125" customWidth="1"/>
    <col min="7" max="7" width="13.6640625" customWidth="1"/>
    <col min="8" max="9" width="9.5546875" customWidth="1"/>
  </cols>
  <sheetData>
    <row r="5" spans="2:11" ht="40.799999999999997" customHeight="1" x14ac:dyDescent="0.3">
      <c r="B5" s="47" t="s">
        <v>68</v>
      </c>
      <c r="C5" s="47"/>
      <c r="D5" s="47"/>
      <c r="E5" s="47"/>
      <c r="F5" s="47"/>
      <c r="G5" s="47"/>
    </row>
    <row r="6" spans="2:11" ht="39.6" customHeight="1" x14ac:dyDescent="0.3">
      <c r="B6" s="22" t="s">
        <v>0</v>
      </c>
      <c r="C6" s="16" t="s">
        <v>34</v>
      </c>
      <c r="D6" s="16" t="s">
        <v>45</v>
      </c>
      <c r="E6" s="16" t="s">
        <v>35</v>
      </c>
      <c r="F6" s="16" t="s">
        <v>46</v>
      </c>
      <c r="G6" s="16" t="s">
        <v>47</v>
      </c>
    </row>
    <row r="7" spans="2:11" x14ac:dyDescent="0.3">
      <c r="B7" s="2">
        <v>2019</v>
      </c>
      <c r="C7" s="19">
        <v>6.9522822441378848E-2</v>
      </c>
      <c r="D7" s="12">
        <v>0.88802774158219233</v>
      </c>
      <c r="E7" s="12" t="s">
        <v>49</v>
      </c>
      <c r="F7" s="12">
        <v>6.1110643516996974E-3</v>
      </c>
      <c r="G7" s="12">
        <v>3.633837162472911E-2</v>
      </c>
    </row>
    <row r="8" spans="2:11" x14ac:dyDescent="0.3">
      <c r="B8" s="3">
        <v>2018</v>
      </c>
      <c r="C8" s="19">
        <v>5.9793616933386362E-2</v>
      </c>
      <c r="D8" s="12">
        <v>0.91152497422993839</v>
      </c>
      <c r="E8" s="12" t="s">
        <v>49</v>
      </c>
      <c r="F8" s="12">
        <v>6.5786258064650218E-3</v>
      </c>
      <c r="G8" s="12">
        <v>2.2102783030210273E-2</v>
      </c>
    </row>
    <row r="9" spans="2:11" x14ac:dyDescent="0.3">
      <c r="B9" s="3">
        <v>2017</v>
      </c>
      <c r="C9" s="19">
        <v>3.8970728874031829E-2</v>
      </c>
      <c r="D9" s="12">
        <v>0.93992198774644875</v>
      </c>
      <c r="E9" s="12" t="s">
        <v>49</v>
      </c>
      <c r="F9" s="12">
        <v>9.5653015673659494E-3</v>
      </c>
      <c r="G9" s="12">
        <v>1.1541981812153476E-2</v>
      </c>
    </row>
    <row r="10" spans="2:11" x14ac:dyDescent="0.3">
      <c r="B10" s="4">
        <v>2016</v>
      </c>
      <c r="C10" s="20">
        <v>3.0208784689189437E-2</v>
      </c>
      <c r="D10" s="11">
        <v>0.95081592281919958</v>
      </c>
      <c r="E10" s="11">
        <v>2.1920243140000945E-3</v>
      </c>
      <c r="F10" s="11">
        <v>8.2743050162034197E-3</v>
      </c>
      <c r="G10" s="11">
        <v>8.5089631614074981E-3</v>
      </c>
    </row>
    <row r="11" spans="2:11" x14ac:dyDescent="0.3">
      <c r="B11" s="56" t="s">
        <v>24</v>
      </c>
      <c r="C11" s="56"/>
      <c r="D11" s="56"/>
      <c r="E11" s="56"/>
      <c r="F11" s="56"/>
      <c r="G11" s="56"/>
      <c r="J11" s="9"/>
      <c r="K11" s="9"/>
    </row>
  </sheetData>
  <sortState xmlns:xlrd2="http://schemas.microsoft.com/office/spreadsheetml/2017/richdata2" ref="B4:G7">
    <sortCondition descending="1" ref="B4"/>
  </sortState>
  <mergeCells count="2">
    <mergeCell ref="B11:G11"/>
    <mergeCell ref="B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M46"/>
  <sheetViews>
    <sheetView showGridLines="0" zoomScaleNormal="100" workbookViewId="0">
      <selection activeCell="G20" sqref="G20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11" width="9.5546875" customWidth="1"/>
  </cols>
  <sheetData>
    <row r="5" spans="2:13" ht="45" customHeight="1" x14ac:dyDescent="0.3">
      <c r="B5" s="47" t="s">
        <v>69</v>
      </c>
      <c r="C5" s="47"/>
      <c r="D5" s="47"/>
      <c r="E5" s="47"/>
      <c r="F5" s="47"/>
      <c r="G5" s="47"/>
      <c r="H5" s="47"/>
      <c r="I5" s="47"/>
    </row>
    <row r="6" spans="2:13" ht="44.4" customHeight="1" x14ac:dyDescent="0.3">
      <c r="B6" s="22" t="s">
        <v>0</v>
      </c>
      <c r="C6" s="16" t="s">
        <v>48</v>
      </c>
      <c r="D6" s="16" t="s">
        <v>36</v>
      </c>
      <c r="E6" s="16" t="s">
        <v>37</v>
      </c>
      <c r="F6" s="16" t="s">
        <v>38</v>
      </c>
      <c r="G6" s="16" t="s">
        <v>39</v>
      </c>
      <c r="H6" s="16" t="s">
        <v>40</v>
      </c>
      <c r="I6" s="16" t="s">
        <v>31</v>
      </c>
    </row>
    <row r="7" spans="2:13" x14ac:dyDescent="0.3">
      <c r="B7" s="2">
        <v>2021</v>
      </c>
      <c r="C7" s="21">
        <v>0.45053376795303646</v>
      </c>
      <c r="D7" s="21">
        <v>0.45908908707365509</v>
      </c>
      <c r="E7" s="21">
        <v>3.4460901868908725E-2</v>
      </c>
      <c r="F7" s="10">
        <v>3.8004435452033615E-2</v>
      </c>
      <c r="G7" s="10">
        <v>1.4918250985636323E-3</v>
      </c>
      <c r="H7" s="10">
        <v>9.1543071684931886E-3</v>
      </c>
      <c r="I7" s="10">
        <v>7.2656753853093019E-3</v>
      </c>
    </row>
    <row r="8" spans="2:13" x14ac:dyDescent="0.3">
      <c r="B8" s="3">
        <v>2020</v>
      </c>
      <c r="C8" s="19">
        <v>0.46554075655765575</v>
      </c>
      <c r="D8" s="19">
        <v>0.45929458686793473</v>
      </c>
      <c r="E8" s="19">
        <v>3.398413557284076E-2</v>
      </c>
      <c r="F8" s="12">
        <v>2.3814339445474286E-2</v>
      </c>
      <c r="G8" s="12">
        <v>1.4351896074069257E-3</v>
      </c>
      <c r="H8" s="12">
        <v>6.7250419777455644E-3</v>
      </c>
      <c r="I8" s="12">
        <v>9.205949970941962E-3</v>
      </c>
    </row>
    <row r="9" spans="2:13" x14ac:dyDescent="0.3">
      <c r="B9" s="3">
        <v>2019</v>
      </c>
      <c r="C9" s="19">
        <v>0.51244323897644561</v>
      </c>
      <c r="D9" s="19">
        <v>0.42651871368041255</v>
      </c>
      <c r="E9" s="19">
        <v>3.5149884322928676E-2</v>
      </c>
      <c r="F9" s="12">
        <v>1.4290026007834307E-2</v>
      </c>
      <c r="G9" s="12">
        <v>1.0506218188267779E-3</v>
      </c>
      <c r="H9" s="12">
        <v>4.725907607889805E-3</v>
      </c>
      <c r="I9" s="12">
        <v>5.8216075856622187E-3</v>
      </c>
    </row>
    <row r="10" spans="2:13" x14ac:dyDescent="0.3">
      <c r="B10" s="3">
        <v>2018</v>
      </c>
      <c r="C10" s="19">
        <v>0.51611614375073067</v>
      </c>
      <c r="D10" s="19">
        <v>0.40469964231212208</v>
      </c>
      <c r="E10" s="19">
        <v>4.6443115804621647E-2</v>
      </c>
      <c r="F10" s="12">
        <v>1.5217998832115718E-2</v>
      </c>
      <c r="G10" s="12">
        <v>2.4461532944463631E-3</v>
      </c>
      <c r="H10" s="12">
        <v>5.073836560225909E-3</v>
      </c>
      <c r="I10" s="12">
        <v>1.0003109445737559E-2</v>
      </c>
    </row>
    <row r="11" spans="2:13" x14ac:dyDescent="0.3">
      <c r="B11" s="3">
        <v>2017</v>
      </c>
      <c r="C11" s="12">
        <v>0.5211139769125035</v>
      </c>
      <c r="D11" s="19">
        <v>0.3916173954879163</v>
      </c>
      <c r="E11" s="19">
        <v>5.2720819489248533E-2</v>
      </c>
      <c r="F11" s="12">
        <v>1.4185577259990539E-2</v>
      </c>
      <c r="G11" s="12">
        <v>2.994064728607076E-3</v>
      </c>
      <c r="H11" s="12">
        <v>8.0482899697847821E-3</v>
      </c>
      <c r="I11" s="12">
        <v>9.3198761519492548E-3</v>
      </c>
    </row>
    <row r="12" spans="2:13" x14ac:dyDescent="0.3">
      <c r="B12" s="4">
        <v>2016</v>
      </c>
      <c r="C12" s="11">
        <v>0.49656032438434938</v>
      </c>
      <c r="D12" s="11">
        <v>0.40067829647003078</v>
      </c>
      <c r="E12" s="11">
        <v>6.394265909106786E-2</v>
      </c>
      <c r="F12" s="11">
        <v>1.352900070130186E-2</v>
      </c>
      <c r="G12" s="11">
        <v>2.8165336567129388E-3</v>
      </c>
      <c r="H12" s="11">
        <v>8.3722786968632116E-3</v>
      </c>
      <c r="I12" s="11">
        <v>1.4100906999673977E-2</v>
      </c>
    </row>
    <row r="13" spans="2:13" x14ac:dyDescent="0.3">
      <c r="B13" s="56" t="s">
        <v>24</v>
      </c>
      <c r="C13" s="56"/>
      <c r="D13" s="56"/>
      <c r="E13" s="56"/>
      <c r="F13" s="56"/>
      <c r="G13" s="56"/>
      <c r="H13" s="56"/>
      <c r="I13" s="56"/>
      <c r="L13" s="9"/>
      <c r="M13" s="9"/>
    </row>
    <row r="22" spans="2:9" ht="40.200000000000003" customHeight="1" x14ac:dyDescent="0.3">
      <c r="B22" s="47" t="s">
        <v>72</v>
      </c>
      <c r="C22" s="47"/>
      <c r="D22" s="47"/>
      <c r="E22" s="47"/>
      <c r="F22" s="47"/>
      <c r="G22" s="47"/>
      <c r="H22" s="47"/>
      <c r="I22" s="47"/>
    </row>
    <row r="23" spans="2:9" ht="49.5" customHeight="1" x14ac:dyDescent="0.3">
      <c r="B23" s="24" t="s">
        <v>71</v>
      </c>
      <c r="C23" s="16" t="s">
        <v>48</v>
      </c>
      <c r="D23" s="16" t="s">
        <v>36</v>
      </c>
      <c r="E23" s="16" t="s">
        <v>37</v>
      </c>
      <c r="F23" s="16" t="s">
        <v>38</v>
      </c>
      <c r="G23" s="16" t="s">
        <v>39</v>
      </c>
      <c r="H23" s="16" t="s">
        <v>40</v>
      </c>
      <c r="I23" s="16" t="s">
        <v>31</v>
      </c>
    </row>
    <row r="24" spans="2:9" x14ac:dyDescent="0.3">
      <c r="B24" s="6" t="s">
        <v>19</v>
      </c>
      <c r="C24" s="21">
        <v>0.66720444185927796</v>
      </c>
      <c r="D24" s="21">
        <v>0.25984335464881986</v>
      </c>
      <c r="E24" s="21">
        <v>1.4340453075954763E-2</v>
      </c>
      <c r="F24" s="10">
        <v>3.4054325791859005E-2</v>
      </c>
      <c r="G24" s="10">
        <v>2.4781709592695093E-3</v>
      </c>
      <c r="H24" s="10">
        <v>1.012690031485612E-2</v>
      </c>
      <c r="I24" s="10">
        <v>1.1952353349962813E-2</v>
      </c>
    </row>
    <row r="25" spans="2:9" x14ac:dyDescent="0.3">
      <c r="B25" s="7" t="s">
        <v>1</v>
      </c>
      <c r="C25" s="19">
        <v>0.34923510310750316</v>
      </c>
      <c r="D25" s="19">
        <v>0.5522411742973421</v>
      </c>
      <c r="E25" s="19">
        <v>4.386769104594733E-2</v>
      </c>
      <c r="F25" s="12">
        <v>3.9851205935233475E-2</v>
      </c>
      <c r="G25" s="12">
        <v>1.0306851859631619E-3</v>
      </c>
      <c r="H25" s="12">
        <v>8.6995975544606301E-3</v>
      </c>
      <c r="I25" s="12">
        <v>5.074542873550178E-3</v>
      </c>
    </row>
    <row r="26" spans="2:9" x14ac:dyDescent="0.3">
      <c r="B26" s="7" t="s">
        <v>41</v>
      </c>
      <c r="C26" s="19">
        <v>0.45053376795303646</v>
      </c>
      <c r="D26" s="19">
        <v>0.45908908707365509</v>
      </c>
      <c r="E26" s="19">
        <v>3.4460901868908725E-2</v>
      </c>
      <c r="F26" s="12">
        <v>3.8004435452033615E-2</v>
      </c>
      <c r="G26" s="12">
        <v>1.4918250985636323E-3</v>
      </c>
      <c r="H26" s="12">
        <v>9.1543071684931886E-3</v>
      </c>
      <c r="I26" s="12">
        <v>7.2656753853093019E-3</v>
      </c>
    </row>
    <row r="27" spans="2:9" x14ac:dyDescent="0.3">
      <c r="B27" s="56" t="s">
        <v>24</v>
      </c>
      <c r="C27" s="56"/>
      <c r="D27" s="56"/>
      <c r="E27" s="56"/>
      <c r="F27" s="56"/>
      <c r="G27" s="56"/>
      <c r="H27" s="56"/>
      <c r="I27" s="56"/>
    </row>
    <row r="40" spans="2:9" ht="46.2" customHeight="1" x14ac:dyDescent="0.3">
      <c r="B40" s="47" t="s">
        <v>73</v>
      </c>
      <c r="C40" s="47"/>
      <c r="D40" s="47"/>
      <c r="E40" s="47"/>
      <c r="F40" s="47"/>
      <c r="G40" s="47"/>
      <c r="H40" s="47"/>
      <c r="I40" s="47"/>
    </row>
    <row r="41" spans="2:9" ht="41.4" x14ac:dyDescent="0.3">
      <c r="B41" s="23" t="s">
        <v>70</v>
      </c>
      <c r="C41" s="16" t="s">
        <v>48</v>
      </c>
      <c r="D41" s="16" t="s">
        <v>36</v>
      </c>
      <c r="E41" s="16" t="s">
        <v>37</v>
      </c>
      <c r="F41" s="16" t="s">
        <v>38</v>
      </c>
      <c r="G41" s="16" t="s">
        <v>39</v>
      </c>
      <c r="H41" s="16" t="s">
        <v>40</v>
      </c>
      <c r="I41" s="16" t="s">
        <v>31</v>
      </c>
    </row>
    <row r="42" spans="2:9" x14ac:dyDescent="0.3">
      <c r="B42" s="6" t="s">
        <v>21</v>
      </c>
      <c r="C42" s="21">
        <v>0.33820011363522495</v>
      </c>
      <c r="D42" s="21">
        <v>0.56286598793178877</v>
      </c>
      <c r="E42" s="21">
        <v>4.4823871116392355E-2</v>
      </c>
      <c r="F42" s="10">
        <v>4.0507592233871362E-2</v>
      </c>
      <c r="G42" s="10">
        <v>1.2120798843353508E-3</v>
      </c>
      <c r="H42" s="10">
        <v>6.4128310446487612E-3</v>
      </c>
      <c r="I42" s="10">
        <v>5.9775241537384652E-3</v>
      </c>
    </row>
    <row r="43" spans="2:9" x14ac:dyDescent="0.3">
      <c r="B43" s="7" t="s">
        <v>22</v>
      </c>
      <c r="C43" s="19">
        <v>0.48047526327684392</v>
      </c>
      <c r="D43" s="19">
        <v>0.40855760196076768</v>
      </c>
      <c r="E43" s="19">
        <v>3.9337328781828919E-2</v>
      </c>
      <c r="F43" s="12">
        <v>4.4555693805872425E-2</v>
      </c>
      <c r="G43" s="12">
        <v>2.627719094089659E-3</v>
      </c>
      <c r="H43" s="12">
        <v>2.2264146353907419E-2</v>
      </c>
      <c r="I43" s="12">
        <v>2.1822467266899887E-3</v>
      </c>
    </row>
    <row r="44" spans="2:9" x14ac:dyDescent="0.3">
      <c r="B44" s="7" t="s">
        <v>23</v>
      </c>
      <c r="C44" s="19">
        <v>0.569575351849678</v>
      </c>
      <c r="D44" s="19">
        <v>0.3574792560362956</v>
      </c>
      <c r="E44" s="19">
        <v>2.0685615094622994E-2</v>
      </c>
      <c r="F44" s="12">
        <v>3.2711946313806702E-2</v>
      </c>
      <c r="G44" s="12">
        <v>1.4001362258068072E-3</v>
      </c>
      <c r="H44" s="12">
        <v>7.5323223193738999E-3</v>
      </c>
      <c r="I44" s="12">
        <v>1.0615372160416005E-2</v>
      </c>
    </row>
    <row r="45" spans="2:9" x14ac:dyDescent="0.3">
      <c r="B45" s="7" t="s">
        <v>41</v>
      </c>
      <c r="C45" s="19">
        <v>0.45053376795303646</v>
      </c>
      <c r="D45" s="19">
        <v>0.45908908707365509</v>
      </c>
      <c r="E45" s="19">
        <v>3.4460901868908725E-2</v>
      </c>
      <c r="F45" s="12">
        <v>3.8004435452033615E-2</v>
      </c>
      <c r="G45" s="12">
        <v>1.4918250985636323E-3</v>
      </c>
      <c r="H45" s="12">
        <v>9.1543071684931886E-3</v>
      </c>
      <c r="I45" s="12">
        <v>7.2656753853093019E-3</v>
      </c>
    </row>
    <row r="46" spans="2:9" x14ac:dyDescent="0.3">
      <c r="B46" s="56" t="s">
        <v>24</v>
      </c>
      <c r="C46" s="56"/>
      <c r="D46" s="56"/>
      <c r="E46" s="56"/>
      <c r="F46" s="56"/>
      <c r="G46" s="56"/>
      <c r="H46" s="56"/>
      <c r="I46" s="56"/>
    </row>
  </sheetData>
  <sortState xmlns:xlrd2="http://schemas.microsoft.com/office/spreadsheetml/2017/richdata2" ref="B7:I12">
    <sortCondition descending="1" ref="B7"/>
  </sortState>
  <mergeCells count="6">
    <mergeCell ref="B13:I13"/>
    <mergeCell ref="B27:I27"/>
    <mergeCell ref="B46:I46"/>
    <mergeCell ref="B5:I5"/>
    <mergeCell ref="B22:I22"/>
    <mergeCell ref="B40:I4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M16"/>
  <sheetViews>
    <sheetView showGridLines="0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55.8" customHeight="1" x14ac:dyDescent="0.3">
      <c r="B5" s="47" t="s">
        <v>74</v>
      </c>
      <c r="C5" s="47"/>
      <c r="D5" s="47"/>
      <c r="E5" s="47"/>
      <c r="F5" s="47"/>
    </row>
    <row r="6" spans="2:13" x14ac:dyDescent="0.3">
      <c r="B6" s="48" t="s">
        <v>0</v>
      </c>
      <c r="C6" s="50" t="s">
        <v>83</v>
      </c>
      <c r="D6" s="51"/>
      <c r="E6" s="52"/>
      <c r="F6" s="48" t="s">
        <v>84</v>
      </c>
    </row>
    <row r="7" spans="2:13" x14ac:dyDescent="0.3">
      <c r="B7" s="49"/>
      <c r="C7" s="26" t="s">
        <v>113</v>
      </c>
      <c r="D7" s="16" t="s">
        <v>81</v>
      </c>
      <c r="E7" s="27" t="s">
        <v>82</v>
      </c>
      <c r="F7" s="49"/>
    </row>
    <row r="8" spans="2:13" x14ac:dyDescent="0.3">
      <c r="B8" s="2">
        <v>2016</v>
      </c>
      <c r="C8" s="28">
        <v>9196350</v>
      </c>
      <c r="D8" s="31">
        <v>0.39014711822260645</v>
      </c>
      <c r="E8" s="14" t="s">
        <v>49</v>
      </c>
      <c r="F8" s="10">
        <v>0.60985288177739361</v>
      </c>
    </row>
    <row r="9" spans="2:13" x14ac:dyDescent="0.3">
      <c r="B9" s="3">
        <v>2017</v>
      </c>
      <c r="C9" s="29">
        <v>9450994</v>
      </c>
      <c r="D9" s="32">
        <v>0.39140793162731435</v>
      </c>
      <c r="E9" s="12">
        <v>2.7689681232228005E-2</v>
      </c>
      <c r="F9" s="12">
        <v>0.60859206837268565</v>
      </c>
    </row>
    <row r="10" spans="2:13" x14ac:dyDescent="0.3">
      <c r="B10" s="3">
        <v>2018</v>
      </c>
      <c r="C10" s="29">
        <v>7920650.5</v>
      </c>
      <c r="D10" s="32">
        <v>0.32041924731056676</v>
      </c>
      <c r="E10" s="12">
        <v>-0.16192407909686538</v>
      </c>
      <c r="F10" s="12">
        <v>0.6795807526894333</v>
      </c>
    </row>
    <row r="11" spans="2:13" x14ac:dyDescent="0.3">
      <c r="B11" s="3">
        <v>2019</v>
      </c>
      <c r="C11" s="29">
        <v>6330190</v>
      </c>
      <c r="D11" s="32">
        <v>0.25193807619288544</v>
      </c>
      <c r="E11" s="12">
        <v>-0.20079922728568822</v>
      </c>
      <c r="F11" s="12">
        <v>0.74806192380711456</v>
      </c>
    </row>
    <row r="12" spans="2:13" x14ac:dyDescent="0.3">
      <c r="B12" s="3">
        <v>2020</v>
      </c>
      <c r="C12" s="29">
        <v>4644870</v>
      </c>
      <c r="D12" s="32">
        <v>0.18216115187827325</v>
      </c>
      <c r="E12" s="12">
        <v>-0.2662352946751993</v>
      </c>
      <c r="F12" s="12">
        <v>0.81783884812172669</v>
      </c>
      <c r="M12" t="s">
        <v>25</v>
      </c>
    </row>
    <row r="13" spans="2:13" x14ac:dyDescent="0.3">
      <c r="B13" s="4">
        <v>2021</v>
      </c>
      <c r="C13" s="30">
        <v>2427142</v>
      </c>
      <c r="D13" s="33">
        <v>9.4096840647891145E-2</v>
      </c>
      <c r="E13" s="11">
        <v>-0.47745749611937471</v>
      </c>
      <c r="F13" s="11">
        <v>0.90590315935210886</v>
      </c>
    </row>
    <row r="14" spans="2:13" x14ac:dyDescent="0.3">
      <c r="B14" s="46" t="s">
        <v>24</v>
      </c>
      <c r="C14" s="46"/>
      <c r="D14" s="46"/>
      <c r="E14" s="46"/>
      <c r="F14" s="46"/>
    </row>
    <row r="16" spans="2:13" x14ac:dyDescent="0.3">
      <c r="D16" s="25"/>
      <c r="E16" s="25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pelc-vr</vt:lpstr>
      <vt:lpstr>pelc-vr_ur</vt:lpstr>
      <vt:lpstr>pelc-vr_css</vt:lpstr>
      <vt:lpstr>pelc_vr_dep</vt:lpstr>
      <vt:lpstr>pelc-vr_carac</vt:lpstr>
      <vt:lpstr>pelc-vr_frec</vt:lpstr>
      <vt:lpstr>pelc-vr_mod</vt:lpstr>
      <vt:lpstr>pelc-vr_inas</vt:lpstr>
      <vt:lpstr>pelc-fi</vt:lpstr>
      <vt:lpstr>pelc-fi_ur</vt:lpstr>
      <vt:lpstr>pelc-fi_css</vt:lpstr>
      <vt:lpstr>pelc-fi_dep</vt:lpstr>
      <vt:lpstr>pelc-fi_carac</vt:lpstr>
      <vt:lpstr>pelc-fi_frec</vt:lpstr>
      <vt:lpstr>pelc-fi_mod</vt:lpstr>
      <vt:lpstr>pelc-fi_inas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2022-09-07T16:12:51Z</dcterms:modified>
</cp:coreProperties>
</file>