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ega\Downloads\Tablas y graficos editorial\Tablas y graficos editorial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L45" i="1"/>
  <c r="M45" i="1"/>
  <c r="N45" i="1"/>
  <c r="J45" i="1"/>
  <c r="K43" i="1"/>
  <c r="L43" i="1"/>
  <c r="M43" i="1"/>
  <c r="N43" i="1"/>
  <c r="J43" i="1"/>
  <c r="N44" i="1"/>
  <c r="M44" i="1"/>
  <c r="L44" i="1"/>
  <c r="K44" i="1"/>
  <c r="J44" i="1"/>
</calcChain>
</file>

<file path=xl/sharedStrings.xml><?xml version="1.0" encoding="utf-8"?>
<sst xmlns="http://schemas.openxmlformats.org/spreadsheetml/2006/main" count="12" uniqueCount="12">
  <si>
    <t>Concepto</t>
  </si>
  <si>
    <t>2014 (P)</t>
  </si>
  <si>
    <t>P/ Cifras preliminares al 31 de diciembre del 2014.</t>
  </si>
  <si>
    <t>Fuente: Biblioteca Nacional del Perú - Dirección Ejecutiva de Depósito Legal, ISBN y Adquisiciones.</t>
  </si>
  <si>
    <t>Elaboración: Ministerio de Cultura - Dirección General de Industrias Culturales y Artes.</t>
  </si>
  <si>
    <t>Titulos registrados ISBN</t>
  </si>
  <si>
    <t xml:space="preserve">N° de ejemplares (En millones de unidades) </t>
  </si>
  <si>
    <t>Valor de ejemplares (En millones de nuevos soles)</t>
  </si>
  <si>
    <t xml:space="preserve">N° de ejemplares ( 1a edición y 2a edición en millones)
</t>
  </si>
  <si>
    <t>Valor de ejemplares ( 1a edición, 2a edición y reimpresiones en nuevos soles)</t>
  </si>
  <si>
    <t>Títulos registrados ISBN (en miles)</t>
  </si>
  <si>
    <t xml:space="preserve"> TITULOS REGISTRADOS EN EL ISBN SEGÚN NÚMERO DE EDICIÓN, REIMPRESIÓN Y REEDICIÓN (BASADO EN REIMPRESIONES), 2007-2014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</si>
</sst>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41" fontId="1" fillId="0" borderId="0" xfId="0" applyNumberFormat="1" applyFont="1" applyBorder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4" fontId="3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3" fillId="0" borderId="0" xfId="0" applyNumberFormat="1" applyFont="1"/>
    <xf numFmtId="41" fontId="3" fillId="0" borderId="0" xfId="0" applyNumberFormat="1" applyFont="1" applyAlignment="1">
      <alignment vertical="center"/>
    </xf>
    <xf numFmtId="41" fontId="1" fillId="0" borderId="0" xfId="0" applyNumberFormat="1" applyFont="1"/>
    <xf numFmtId="164" fontId="1" fillId="0" borderId="0" xfId="0" applyNumberFormat="1" applyFont="1"/>
    <xf numFmtId="3" fontId="1" fillId="0" borderId="0" xfId="0" applyNumberFormat="1" applyFont="1"/>
    <xf numFmtId="3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indent="1"/>
    </xf>
    <xf numFmtId="0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"/>
  <sheetViews>
    <sheetView tabSelected="1" workbookViewId="0">
      <selection activeCell="G17" sqref="G17"/>
    </sheetView>
  </sheetViews>
  <sheetFormatPr baseColWidth="10" defaultRowHeight="12" x14ac:dyDescent="0.2"/>
  <cols>
    <col min="1" max="1" width="37.140625" style="4" customWidth="1"/>
    <col min="2" max="2" width="13.28515625" style="4" hidden="1" customWidth="1"/>
    <col min="3" max="4" width="14.7109375" style="4" hidden="1" customWidth="1"/>
    <col min="5" max="6" width="13.28515625" style="4" bestFit="1" customWidth="1"/>
    <col min="7" max="7" width="14.7109375" style="4" bestFit="1" customWidth="1"/>
    <col min="8" max="8" width="13.28515625" style="4" bestFit="1" customWidth="1"/>
    <col min="9" max="9" width="14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2" spans="1:12" ht="14.25" customHeight="1" x14ac:dyDescent="0.2">
      <c r="A2" s="28"/>
      <c r="B2" s="28"/>
      <c r="C2" s="28"/>
      <c r="D2" s="28"/>
      <c r="E2" s="28"/>
      <c r="F2" s="28"/>
      <c r="G2" s="28"/>
      <c r="H2" s="28"/>
      <c r="I2" s="28"/>
    </row>
    <row r="3" spans="1:12" ht="14.25" customHeight="1" x14ac:dyDescent="0.2">
      <c r="A3" s="28" t="s">
        <v>11</v>
      </c>
      <c r="B3" s="28"/>
      <c r="C3" s="28"/>
      <c r="D3" s="28"/>
      <c r="E3" s="28"/>
      <c r="F3" s="28"/>
      <c r="G3" s="28"/>
      <c r="H3" s="28"/>
      <c r="I3" s="28"/>
    </row>
    <row r="5" spans="1:12" ht="20.25" customHeight="1" x14ac:dyDescent="0.2">
      <c r="A5" s="5" t="s">
        <v>0</v>
      </c>
      <c r="B5" s="6">
        <v>2007</v>
      </c>
      <c r="C5" s="7">
        <v>2008</v>
      </c>
      <c r="D5" s="7">
        <v>2009</v>
      </c>
      <c r="E5" s="7">
        <v>2010</v>
      </c>
      <c r="F5" s="7">
        <v>2011</v>
      </c>
      <c r="G5" s="7">
        <v>2012</v>
      </c>
      <c r="H5" s="7">
        <v>2013</v>
      </c>
      <c r="I5" s="7" t="s">
        <v>1</v>
      </c>
    </row>
    <row r="6" spans="1:12" x14ac:dyDescent="0.2">
      <c r="A6" s="8"/>
      <c r="B6" s="9"/>
      <c r="C6" s="9"/>
      <c r="D6" s="9"/>
      <c r="E6" s="9"/>
      <c r="F6" s="9"/>
      <c r="G6" s="9"/>
      <c r="H6" s="9"/>
      <c r="I6" s="10"/>
    </row>
    <row r="7" spans="1:12" ht="20.25" customHeight="1" x14ac:dyDescent="0.2">
      <c r="A7" s="25" t="s">
        <v>10</v>
      </c>
      <c r="B7" s="26">
        <v>4987</v>
      </c>
      <c r="C7" s="26">
        <v>5230</v>
      </c>
      <c r="D7" s="26">
        <v>5328</v>
      </c>
      <c r="E7" s="26">
        <v>6031</v>
      </c>
      <c r="F7" s="26">
        <v>5476</v>
      </c>
      <c r="G7" s="26">
        <v>5955</v>
      </c>
      <c r="H7" s="26">
        <v>6755</v>
      </c>
      <c r="I7" s="26">
        <v>6152</v>
      </c>
    </row>
    <row r="8" spans="1:12" ht="24" customHeight="1" x14ac:dyDescent="0.2">
      <c r="A8" s="23" t="s">
        <v>8</v>
      </c>
      <c r="B8" s="22">
        <v>55.327464999999997</v>
      </c>
      <c r="C8" s="22">
        <v>63.150844499999998</v>
      </c>
      <c r="D8" s="22">
        <v>44.734754000000002</v>
      </c>
      <c r="E8" s="22">
        <v>31.508635999999999</v>
      </c>
      <c r="F8" s="22">
        <v>32.161557000000002</v>
      </c>
      <c r="G8" s="22">
        <v>57.398864000000003</v>
      </c>
      <c r="H8" s="22">
        <v>52.629700999999997</v>
      </c>
      <c r="I8" s="22">
        <v>23.584228</v>
      </c>
    </row>
    <row r="9" spans="1:12" ht="20.25" hidden="1" customHeight="1" x14ac:dyDescent="0.2">
      <c r="A9" s="24" t="s">
        <v>9</v>
      </c>
      <c r="B9" s="21">
        <v>991.75777640355011</v>
      </c>
      <c r="C9" s="27">
        <v>1278.9737367999999</v>
      </c>
      <c r="D9" s="27">
        <v>1410.1854415000003</v>
      </c>
      <c r="E9" s="27">
        <v>1066.1235469999999</v>
      </c>
      <c r="F9" s="27">
        <v>1139.482195</v>
      </c>
      <c r="G9" s="27">
        <v>1774.1827280000002</v>
      </c>
      <c r="H9" s="27">
        <v>1190.693921</v>
      </c>
      <c r="I9" s="27">
        <v>3530.0114229999999</v>
      </c>
    </row>
    <row r="10" spans="1:12" x14ac:dyDescent="0.2">
      <c r="A10" s="12"/>
      <c r="B10" s="13"/>
      <c r="C10" s="13"/>
      <c r="D10" s="13"/>
      <c r="E10" s="13"/>
      <c r="F10" s="13"/>
      <c r="G10" s="13"/>
      <c r="H10" s="13"/>
      <c r="I10" s="13"/>
      <c r="K10" s="16"/>
    </row>
    <row r="11" spans="1:12" ht="16.5" customHeight="1" x14ac:dyDescent="0.2">
      <c r="A11" s="14" t="s">
        <v>2</v>
      </c>
      <c r="E11" s="17"/>
      <c r="F11" s="17"/>
      <c r="G11" s="17"/>
      <c r="H11" s="17"/>
      <c r="I11" s="17"/>
    </row>
    <row r="12" spans="1:12" ht="16.5" customHeight="1" x14ac:dyDescent="0.2">
      <c r="A12" s="15" t="s">
        <v>3</v>
      </c>
    </row>
    <row r="13" spans="1:12" ht="16.5" customHeight="1" x14ac:dyDescent="0.2">
      <c r="A13" s="15" t="s">
        <v>4</v>
      </c>
    </row>
    <row r="15" spans="1:12" x14ac:dyDescent="0.2">
      <c r="B15" s="16"/>
      <c r="C15" s="16"/>
      <c r="D15" s="16"/>
      <c r="E15" s="16"/>
      <c r="F15" s="16"/>
      <c r="G15" s="16"/>
      <c r="H15" s="16"/>
      <c r="I15" s="16"/>
    </row>
    <row r="16" spans="1:12" x14ac:dyDescent="0.2">
      <c r="I16" s="2">
        <v>2007</v>
      </c>
      <c r="J16" s="3">
        <v>4987</v>
      </c>
      <c r="K16" s="11"/>
      <c r="L16" s="16"/>
    </row>
    <row r="17" spans="9:12" x14ac:dyDescent="0.2">
      <c r="I17" s="2">
        <v>2008</v>
      </c>
      <c r="J17" s="3">
        <v>5230</v>
      </c>
      <c r="K17" s="11"/>
      <c r="L17" s="16"/>
    </row>
    <row r="18" spans="9:12" x14ac:dyDescent="0.2">
      <c r="I18" s="2">
        <v>2009</v>
      </c>
      <c r="J18" s="3">
        <v>5328</v>
      </c>
      <c r="K18" s="11"/>
      <c r="L18" s="16"/>
    </row>
    <row r="19" spans="9:12" x14ac:dyDescent="0.2">
      <c r="I19" s="2">
        <v>2010</v>
      </c>
      <c r="J19" s="3">
        <v>6031</v>
      </c>
      <c r="K19" s="11"/>
      <c r="L19" s="16"/>
    </row>
    <row r="20" spans="9:12" x14ac:dyDescent="0.2">
      <c r="I20" s="2">
        <v>2011</v>
      </c>
      <c r="J20" s="3">
        <v>5476</v>
      </c>
      <c r="K20" s="11"/>
      <c r="L20" s="16"/>
    </row>
    <row r="21" spans="9:12" x14ac:dyDescent="0.2">
      <c r="I21" s="2">
        <v>2012</v>
      </c>
      <c r="J21" s="3">
        <v>5955</v>
      </c>
      <c r="K21" s="11"/>
      <c r="L21" s="16"/>
    </row>
    <row r="22" spans="9:12" x14ac:dyDescent="0.2">
      <c r="I22" s="2">
        <v>2013</v>
      </c>
      <c r="J22" s="3">
        <v>6755</v>
      </c>
      <c r="K22" s="11"/>
      <c r="L22" s="16"/>
    </row>
    <row r="23" spans="9:12" x14ac:dyDescent="0.2">
      <c r="I23" s="2">
        <v>2014</v>
      </c>
      <c r="J23" s="3">
        <v>6152</v>
      </c>
      <c r="K23" s="11"/>
      <c r="L23" s="16"/>
    </row>
    <row r="24" spans="9:12" x14ac:dyDescent="0.2">
      <c r="I24" s="10"/>
      <c r="J24" s="10"/>
    </row>
    <row r="40" spans="9:15" x14ac:dyDescent="0.2">
      <c r="I40" s="1"/>
      <c r="J40" s="1">
        <v>1000</v>
      </c>
      <c r="K40" s="1"/>
      <c r="L40" s="1"/>
      <c r="M40" s="1"/>
      <c r="N40" s="1"/>
      <c r="O40" s="1"/>
    </row>
    <row r="41" spans="9:15" x14ac:dyDescent="0.2">
      <c r="I41" s="1"/>
      <c r="J41" s="1"/>
      <c r="K41" s="1"/>
      <c r="L41" s="1"/>
      <c r="M41" s="1"/>
      <c r="N41" s="1"/>
      <c r="O41" s="1"/>
    </row>
    <row r="42" spans="9:15" x14ac:dyDescent="0.2">
      <c r="I42" s="1"/>
      <c r="J42" s="1">
        <v>2010</v>
      </c>
      <c r="K42" s="1">
        <v>2011</v>
      </c>
      <c r="L42" s="1">
        <v>2012</v>
      </c>
      <c r="M42" s="1">
        <v>2013</v>
      </c>
      <c r="N42" s="1">
        <v>2014</v>
      </c>
      <c r="O42" s="1"/>
    </row>
    <row r="43" spans="9:15" x14ac:dyDescent="0.2">
      <c r="I43" s="1" t="s">
        <v>5</v>
      </c>
      <c r="J43" s="18" t="e">
        <f>+#REF!+#REF!</f>
        <v>#REF!</v>
      </c>
      <c r="K43" s="18" t="e">
        <f>+#REF!+#REF!</f>
        <v>#REF!</v>
      </c>
      <c r="L43" s="18" t="e">
        <f>+#REF!+#REF!</f>
        <v>#REF!</v>
      </c>
      <c r="M43" s="18" t="e">
        <f>+#REF!+#REF!</f>
        <v>#REF!</v>
      </c>
      <c r="N43" s="18" t="e">
        <f>+#REF!+#REF!</f>
        <v>#REF!</v>
      </c>
      <c r="O43" s="1"/>
    </row>
    <row r="44" spans="9:15" x14ac:dyDescent="0.2">
      <c r="I44" s="1" t="s">
        <v>6</v>
      </c>
      <c r="J44" s="19" t="e">
        <f>(+#REF!+#REF!+#REF!)/1000</f>
        <v>#REF!</v>
      </c>
      <c r="K44" s="19" t="e">
        <f>(+#REF!+#REF!+#REF!)/1000</f>
        <v>#REF!</v>
      </c>
      <c r="L44" s="19" t="e">
        <f>(+#REF!+#REF!+#REF!)/1000</f>
        <v>#REF!</v>
      </c>
      <c r="M44" s="19" t="e">
        <f>(+#REF!+#REF!+#REF!)/1000</f>
        <v>#REF!</v>
      </c>
      <c r="N44" s="19" t="e">
        <f>(+#REF!+#REF!+#REF!)/1000</f>
        <v>#REF!</v>
      </c>
      <c r="O44" s="1"/>
    </row>
    <row r="45" spans="9:15" x14ac:dyDescent="0.2">
      <c r="I45" s="1" t="s">
        <v>7</v>
      </c>
      <c r="J45" s="20" t="e">
        <f>+#REF!+#REF!+#REF!</f>
        <v>#REF!</v>
      </c>
      <c r="K45" s="20" t="e">
        <f>+#REF!+#REF!+#REF!</f>
        <v>#REF!</v>
      </c>
      <c r="L45" s="20" t="e">
        <f>+#REF!+#REF!+#REF!</f>
        <v>#REF!</v>
      </c>
      <c r="M45" s="20" t="e">
        <f>+#REF!+#REF!+#REF!</f>
        <v>#REF!</v>
      </c>
      <c r="N45" s="20" t="e">
        <f>+#REF!+#REF!+#REF!</f>
        <v>#REF!</v>
      </c>
      <c r="O45" s="1"/>
    </row>
    <row r="46" spans="9:15" x14ac:dyDescent="0.2">
      <c r="I46" s="1"/>
      <c r="J46" s="1"/>
      <c r="K46" s="1"/>
      <c r="L46" s="1"/>
      <c r="M46" s="1"/>
      <c r="N46" s="1"/>
      <c r="O46" s="1"/>
    </row>
    <row r="47" spans="9:15" x14ac:dyDescent="0.2">
      <c r="I47" s="1"/>
      <c r="J47" s="1"/>
      <c r="K47" s="1"/>
      <c r="L47" s="1"/>
      <c r="M47" s="1"/>
      <c r="N47" s="1"/>
      <c r="O47" s="1"/>
    </row>
  </sheetData>
  <mergeCells count="2">
    <mergeCell ref="A2:I2"/>
    <mergeCell ref="A3:I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Cesar Tasayco Pachas</dc:creator>
  <cp:lastModifiedBy>jvega</cp:lastModifiedBy>
  <dcterms:created xsi:type="dcterms:W3CDTF">2016-04-12T16:28:19Z</dcterms:created>
  <dcterms:modified xsi:type="dcterms:W3CDTF">2016-06-07T19:06:51Z</dcterms:modified>
</cp:coreProperties>
</file>